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385" windowHeight="8370"/>
  </bookViews>
  <sheets>
    <sheet name="Sheet3" sheetId="4" r:id="rId1"/>
  </sheets>
  <definedNames>
    <definedName name="_xlnm._FilterDatabase" localSheetId="0" hidden="1">Sheet3!$A$2:$K$262</definedName>
  </definedNames>
  <calcPr calcId="124519"/>
</workbook>
</file>

<file path=xl/calcChain.xml><?xml version="1.0" encoding="utf-8"?>
<calcChain xmlns="http://schemas.openxmlformats.org/spreadsheetml/2006/main">
  <c r="J256" i="4"/>
  <c r="J249"/>
  <c r="J193"/>
  <c r="J185"/>
  <c r="J182"/>
  <c r="J179"/>
  <c r="J157"/>
  <c r="J158"/>
  <c r="J155"/>
  <c r="J151"/>
  <c r="J152"/>
  <c r="J140"/>
  <c r="J121"/>
  <c r="J115"/>
  <c r="J109"/>
  <c r="J6"/>
  <c r="J7"/>
  <c r="J8"/>
  <c r="J11"/>
  <c r="J10"/>
  <c r="J9"/>
  <c r="J14"/>
  <c r="J12"/>
  <c r="J13"/>
  <c r="J16"/>
  <c r="J18"/>
  <c r="J17"/>
  <c r="J15"/>
  <c r="J20"/>
  <c r="J19"/>
  <c r="J21"/>
  <c r="J22"/>
  <c r="J27"/>
  <c r="J25"/>
  <c r="J26"/>
  <c r="J28"/>
  <c r="J24"/>
  <c r="J23"/>
  <c r="J29"/>
  <c r="J30"/>
  <c r="J33"/>
  <c r="J31"/>
  <c r="J32"/>
  <c r="J34"/>
  <c r="J36"/>
  <c r="J35"/>
  <c r="J38"/>
  <c r="J37"/>
  <c r="J40"/>
  <c r="J41"/>
  <c r="J39"/>
  <c r="J43"/>
  <c r="J42"/>
  <c r="J44"/>
  <c r="J46"/>
  <c r="J45"/>
  <c r="J47"/>
  <c r="J48"/>
  <c r="J49"/>
  <c r="J50"/>
  <c r="J51"/>
  <c r="J53"/>
  <c r="J54"/>
  <c r="J52"/>
  <c r="J56"/>
  <c r="J55"/>
  <c r="J57"/>
  <c r="J58"/>
  <c r="J61"/>
  <c r="J59"/>
  <c r="J60"/>
  <c r="J62"/>
  <c r="J63"/>
  <c r="J64"/>
  <c r="J65"/>
  <c r="J67"/>
  <c r="J66"/>
  <c r="J73"/>
  <c r="J71"/>
  <c r="J70"/>
  <c r="J72"/>
  <c r="J68"/>
  <c r="J69"/>
  <c r="J74"/>
  <c r="J76"/>
  <c r="J75"/>
  <c r="J78"/>
  <c r="J79"/>
  <c r="J77"/>
  <c r="J80"/>
  <c r="J82"/>
  <c r="J81"/>
  <c r="J85"/>
  <c r="J84"/>
  <c r="J83"/>
  <c r="J86"/>
  <c r="J88"/>
  <c r="J87"/>
  <c r="J91"/>
  <c r="J90"/>
  <c r="J89"/>
  <c r="J92"/>
  <c r="J94"/>
  <c r="J93"/>
  <c r="J98"/>
  <c r="J96"/>
  <c r="J97"/>
  <c r="J95"/>
  <c r="J99"/>
  <c r="J100"/>
  <c r="J103"/>
  <c r="J102"/>
  <c r="J101"/>
  <c r="J106"/>
  <c r="J104"/>
  <c r="J105"/>
  <c r="J107"/>
  <c r="J108"/>
  <c r="J110"/>
  <c r="J112"/>
  <c r="J111"/>
  <c r="J114"/>
  <c r="J113"/>
  <c r="J118"/>
  <c r="J116"/>
  <c r="J117"/>
  <c r="J119"/>
  <c r="J120"/>
  <c r="J124"/>
  <c r="J122"/>
  <c r="J123"/>
  <c r="J126"/>
  <c r="J127"/>
  <c r="J125"/>
  <c r="J130"/>
  <c r="J128"/>
  <c r="J129"/>
  <c r="J131"/>
  <c r="J133"/>
  <c r="J132"/>
  <c r="J134"/>
  <c r="J136"/>
  <c r="J137"/>
  <c r="J135"/>
  <c r="J138"/>
  <c r="J139"/>
  <c r="J142"/>
  <c r="J143"/>
  <c r="J141"/>
  <c r="J146"/>
  <c r="J144"/>
  <c r="J145"/>
  <c r="J148"/>
  <c r="J147"/>
  <c r="J149"/>
  <c r="J150"/>
  <c r="J154"/>
  <c r="J153"/>
  <c r="J156"/>
  <c r="J159"/>
  <c r="J161"/>
  <c r="J162"/>
  <c r="J160"/>
  <c r="J163"/>
  <c r="J164"/>
  <c r="J166"/>
  <c r="J165"/>
  <c r="J167"/>
  <c r="J168"/>
  <c r="J169"/>
  <c r="J170"/>
  <c r="J172"/>
  <c r="J171"/>
  <c r="J175"/>
  <c r="J174"/>
  <c r="J173"/>
  <c r="J176"/>
  <c r="J178"/>
  <c r="J177"/>
  <c r="J180"/>
  <c r="J181"/>
  <c r="J183"/>
  <c r="J184"/>
  <c r="J187"/>
  <c r="J186"/>
  <c r="J189"/>
  <c r="J188"/>
  <c r="J190"/>
  <c r="J192"/>
  <c r="J191"/>
  <c r="J195"/>
  <c r="J194"/>
  <c r="J196"/>
  <c r="J202"/>
  <c r="J199"/>
  <c r="J197"/>
  <c r="J200"/>
  <c r="J201"/>
  <c r="J198"/>
  <c r="J204"/>
  <c r="J205"/>
  <c r="J207"/>
  <c r="J209"/>
  <c r="J206"/>
  <c r="J208"/>
  <c r="J212"/>
  <c r="J210"/>
  <c r="J211"/>
  <c r="J213"/>
  <c r="J214"/>
  <c r="J216"/>
  <c r="J215"/>
  <c r="J217"/>
  <c r="J219"/>
  <c r="J223"/>
  <c r="J220"/>
  <c r="J221"/>
  <c r="J218"/>
  <c r="J222"/>
  <c r="J225"/>
  <c r="J224"/>
  <c r="J226"/>
  <c r="J228"/>
  <c r="J227"/>
  <c r="J230"/>
  <c r="J229"/>
  <c r="J231"/>
  <c r="J234"/>
  <c r="J233"/>
  <c r="J232"/>
  <c r="J237"/>
  <c r="J235"/>
  <c r="J236"/>
  <c r="J240"/>
  <c r="J238"/>
  <c r="J239"/>
  <c r="J242"/>
  <c r="J241"/>
  <c r="J243"/>
  <c r="J244"/>
  <c r="J245"/>
  <c r="J248"/>
  <c r="J246"/>
  <c r="J247"/>
  <c r="J250"/>
  <c r="J252"/>
  <c r="J251"/>
  <c r="J253"/>
  <c r="J254"/>
  <c r="J255"/>
  <c r="J261"/>
  <c r="J257"/>
  <c r="J262"/>
  <c r="J258"/>
  <c r="J260"/>
  <c r="J259"/>
  <c r="J4"/>
  <c r="J3"/>
  <c r="J5"/>
</calcChain>
</file>

<file path=xl/sharedStrings.xml><?xml version="1.0" encoding="utf-8"?>
<sst xmlns="http://schemas.openxmlformats.org/spreadsheetml/2006/main" count="1848" uniqueCount="693">
  <si>
    <t>序号</t>
  </si>
  <si>
    <t>姓名</t>
  </si>
  <si>
    <t>报考单位及代码</t>
  </si>
  <si>
    <t>报考职位及代码</t>
  </si>
  <si>
    <t>笔试总成绩</t>
  </si>
  <si>
    <t>面试候考室</t>
  </si>
  <si>
    <t>面试考场</t>
  </si>
  <si>
    <t>87.5</t>
  </si>
  <si>
    <t>5</t>
  </si>
  <si>
    <t>6</t>
  </si>
  <si>
    <t>7</t>
  </si>
  <si>
    <t>8</t>
  </si>
  <si>
    <t>4</t>
  </si>
  <si>
    <t>10</t>
  </si>
  <si>
    <t>11</t>
  </si>
  <si>
    <t>张宇迪</t>
  </si>
  <si>
    <t>13002罗甸县边阳镇扶贫工作站</t>
  </si>
  <si>
    <t>01扶贫工作人员</t>
  </si>
  <si>
    <t>104.5</t>
  </si>
  <si>
    <t>第七候考室</t>
  </si>
  <si>
    <t>第七面试考场</t>
  </si>
  <si>
    <t>杨再武</t>
  </si>
  <si>
    <t>104</t>
  </si>
  <si>
    <t>陈蒙艳</t>
  </si>
  <si>
    <t>103</t>
  </si>
  <si>
    <t>02扶贫工作人员</t>
  </si>
  <si>
    <t>杨胜飞</t>
  </si>
  <si>
    <t>91</t>
  </si>
  <si>
    <t>周毕忠</t>
  </si>
  <si>
    <t>杨梅</t>
  </si>
  <si>
    <t>84</t>
  </si>
  <si>
    <t>9</t>
  </si>
  <si>
    <t>彭小本</t>
  </si>
  <si>
    <t>13004罗甸县边阳镇林业站</t>
  </si>
  <si>
    <t>01林业工作人员</t>
  </si>
  <si>
    <t>107.5</t>
  </si>
  <si>
    <t>第八候考室</t>
  </si>
  <si>
    <t>第八面试考场</t>
  </si>
  <si>
    <t>汪美</t>
  </si>
  <si>
    <t>13005罗甸县边阳镇水务站</t>
  </si>
  <si>
    <t>01水务工作人员</t>
  </si>
  <si>
    <t>余龙</t>
  </si>
  <si>
    <t>86</t>
  </si>
  <si>
    <t>第九候考室</t>
  </si>
  <si>
    <t>第九面试考场</t>
  </si>
  <si>
    <t>74.5</t>
  </si>
  <si>
    <t>60</t>
  </si>
  <si>
    <t>付启林</t>
  </si>
  <si>
    <t>13013罗甸县逢亭镇村镇建设服务中心</t>
  </si>
  <si>
    <t>01村镇建设服务工作人员</t>
  </si>
  <si>
    <t>114</t>
  </si>
  <si>
    <t>第五候考室</t>
  </si>
  <si>
    <t>第五面试考场</t>
  </si>
  <si>
    <t>高锋</t>
  </si>
  <si>
    <t>93.5</t>
  </si>
  <si>
    <t>岑荣威</t>
  </si>
  <si>
    <t>83</t>
  </si>
  <si>
    <t>罗绍明</t>
  </si>
  <si>
    <t>13014罗甸县逢亭镇扶贫工作站</t>
  </si>
  <si>
    <t>75</t>
  </si>
  <si>
    <t>韦武</t>
  </si>
  <si>
    <t>69.5</t>
  </si>
  <si>
    <t>陆道帮</t>
  </si>
  <si>
    <t>67</t>
  </si>
  <si>
    <t>周廉</t>
  </si>
  <si>
    <t>13015罗甸县逢亭镇科技宣教文化信息服务中心</t>
  </si>
  <si>
    <t>01科技宣教文化信息服务工作人员</t>
  </si>
  <si>
    <t>101.5</t>
  </si>
  <si>
    <t>第六候考室</t>
  </si>
  <si>
    <t>第六面试考场</t>
  </si>
  <si>
    <t>杨胜军</t>
  </si>
  <si>
    <t>96.5</t>
  </si>
  <si>
    <t>白惠</t>
  </si>
  <si>
    <t>92.5</t>
  </si>
  <si>
    <t>张西琴</t>
  </si>
  <si>
    <t>陈彬笙</t>
  </si>
  <si>
    <t>13019罗甸县凤亭乡财政所</t>
  </si>
  <si>
    <t>01财务工作人员</t>
  </si>
  <si>
    <t>83.5</t>
  </si>
  <si>
    <t>李远契</t>
  </si>
  <si>
    <t>73</t>
  </si>
  <si>
    <t>金莎</t>
  </si>
  <si>
    <t>罗国猛</t>
  </si>
  <si>
    <t>13020罗甸县凤亭乡扶贫工作站</t>
  </si>
  <si>
    <t>109.5</t>
  </si>
  <si>
    <t>秦洪</t>
  </si>
  <si>
    <t>龚陆兴</t>
  </si>
  <si>
    <t>106</t>
  </si>
  <si>
    <t>姚茂凤</t>
  </si>
  <si>
    <t>109</t>
  </si>
  <si>
    <t>夏和飞</t>
  </si>
  <si>
    <t>102</t>
  </si>
  <si>
    <t>罗德育</t>
  </si>
  <si>
    <t>92</t>
  </si>
  <si>
    <t>13022罗甸县凤亭乡科技宣教文化信息服务中心</t>
  </si>
  <si>
    <t>庞启秀</t>
  </si>
  <si>
    <t>罗依</t>
  </si>
  <si>
    <t>108</t>
  </si>
  <si>
    <t>12</t>
  </si>
  <si>
    <t>陈雪</t>
  </si>
  <si>
    <t>98</t>
  </si>
  <si>
    <t>13</t>
  </si>
  <si>
    <t>13023罗甸县凤亭乡林业站</t>
  </si>
  <si>
    <t>罗绍华</t>
  </si>
  <si>
    <t>90</t>
  </si>
  <si>
    <t>14</t>
  </si>
  <si>
    <t>班霞</t>
  </si>
  <si>
    <t>84.5</t>
  </si>
  <si>
    <t>15</t>
  </si>
  <si>
    <t>杨昌桥</t>
  </si>
  <si>
    <t>16</t>
  </si>
  <si>
    <t>13024罗甸县凤亭乡农业服务中心</t>
  </si>
  <si>
    <t>01农业技术人员</t>
  </si>
  <si>
    <t>岑政均</t>
  </si>
  <si>
    <t>17</t>
  </si>
  <si>
    <t>丰佩福</t>
  </si>
  <si>
    <t>18</t>
  </si>
  <si>
    <t>周丽莎</t>
  </si>
  <si>
    <t>19</t>
  </si>
  <si>
    <t>13025罗甸县凤亭乡人力资源和社会保障服务中心</t>
  </si>
  <si>
    <t>02社会保障服务工作人员</t>
  </si>
  <si>
    <t>姚元萍</t>
  </si>
  <si>
    <t>77</t>
  </si>
  <si>
    <t>20</t>
  </si>
  <si>
    <t>李勇</t>
  </si>
  <si>
    <t>72</t>
  </si>
  <si>
    <t>21</t>
  </si>
  <si>
    <t>罗永亮</t>
  </si>
  <si>
    <t>71</t>
  </si>
  <si>
    <t>22</t>
  </si>
  <si>
    <t>王秀月</t>
  </si>
  <si>
    <t>23</t>
  </si>
  <si>
    <t>13026罗甸县凤亭乡水务站</t>
  </si>
  <si>
    <t>陈富娟</t>
  </si>
  <si>
    <t>79.5</t>
  </si>
  <si>
    <t>24</t>
  </si>
  <si>
    <t>付孝军</t>
  </si>
  <si>
    <t>王必奥</t>
  </si>
  <si>
    <t>13021罗甸县凤亭乡国土资源管理所</t>
  </si>
  <si>
    <t>01国土资源管理工作人员</t>
  </si>
  <si>
    <t>78</t>
  </si>
  <si>
    <t>赵诚诚</t>
  </si>
  <si>
    <t>76.5</t>
  </si>
  <si>
    <t>黄晓含</t>
  </si>
  <si>
    <t>72.5</t>
  </si>
  <si>
    <t>谢玉竹</t>
  </si>
  <si>
    <t>13032罗甸县红水河镇国土资源管理所</t>
  </si>
  <si>
    <t>89</t>
  </si>
  <si>
    <t>193</t>
  </si>
  <si>
    <t>王杰</t>
  </si>
  <si>
    <t>80.5</t>
  </si>
  <si>
    <t>94</t>
  </si>
  <si>
    <t>岑祖开</t>
  </si>
  <si>
    <t>77.5</t>
  </si>
  <si>
    <t>172</t>
  </si>
  <si>
    <t>陆龙</t>
  </si>
  <si>
    <t>13048罗甸县罗悃镇国土资源管理所</t>
  </si>
  <si>
    <t>106.5</t>
  </si>
  <si>
    <t>187</t>
  </si>
  <si>
    <t>李文富</t>
  </si>
  <si>
    <t>203</t>
  </si>
  <si>
    <t>肖凤</t>
  </si>
  <si>
    <t>105.5</t>
  </si>
  <si>
    <t>黄瑞同</t>
  </si>
  <si>
    <t>13053罗甸县茂井镇国土资源管理所</t>
  </si>
  <si>
    <t>张启英</t>
  </si>
  <si>
    <t>76</t>
  </si>
  <si>
    <t>罗洋</t>
  </si>
  <si>
    <t>13069罗甸县木引镇国土资源管理所</t>
  </si>
  <si>
    <t>王邦利</t>
  </si>
  <si>
    <t>韦春梅</t>
  </si>
  <si>
    <t>63.5</t>
  </si>
  <si>
    <t>龙慧</t>
  </si>
  <si>
    <t>13029罗甸县红水河镇村镇建设服务中心</t>
  </si>
  <si>
    <t>86.5</t>
    <phoneticPr fontId="5" type="noConversion"/>
  </si>
  <si>
    <t>邓天兵</t>
  </si>
  <si>
    <t>90.5</t>
  </si>
  <si>
    <t>黄俊</t>
  </si>
  <si>
    <t>郭其林</t>
  </si>
  <si>
    <t>13031罗甸县红水河镇扶贫工作站</t>
  </si>
  <si>
    <t>95</t>
  </si>
  <si>
    <t>陈光跃</t>
  </si>
  <si>
    <t>王玉环</t>
  </si>
  <si>
    <t>蒙斌</t>
  </si>
  <si>
    <t>13034罗甸县红水河镇科技宣教文化信息服务中心</t>
  </si>
  <si>
    <t>王秀鸾</t>
  </si>
  <si>
    <t>102.5</t>
  </si>
  <si>
    <t>罗曦</t>
  </si>
  <si>
    <t>张晓星</t>
  </si>
  <si>
    <t>13036罗甸县红水河镇水务站</t>
  </si>
  <si>
    <t>73.5</t>
  </si>
  <si>
    <t>196</t>
  </si>
  <si>
    <t>胡江</t>
  </si>
  <si>
    <t>13001罗甸县边阳镇道路公路运输管理站</t>
  </si>
  <si>
    <t>01道路运输管理工作人员</t>
  </si>
  <si>
    <t>韦松</t>
  </si>
  <si>
    <t>94.5</t>
  </si>
  <si>
    <t>89.5</t>
  </si>
  <si>
    <t>毛伟</t>
  </si>
  <si>
    <t>黄保义</t>
  </si>
  <si>
    <t>02道路运输管理工作人员</t>
  </si>
  <si>
    <t>112</t>
  </si>
  <si>
    <t>147</t>
  </si>
  <si>
    <t>杨文珠</t>
  </si>
  <si>
    <t>129</t>
  </si>
  <si>
    <t>刘学颖</t>
  </si>
  <si>
    <t>108.5</t>
  </si>
  <si>
    <t>刘时应</t>
  </si>
  <si>
    <t>13003罗甸县边阳镇交通运输管理所</t>
  </si>
  <si>
    <t>01交通运输管理工作人员</t>
  </si>
  <si>
    <t>彭齐</t>
  </si>
  <si>
    <t>81</t>
  </si>
  <si>
    <t>81.5</t>
  </si>
  <si>
    <t>70</t>
  </si>
  <si>
    <t>朱文豪</t>
  </si>
  <si>
    <t>78.5</t>
  </si>
  <si>
    <t>28</t>
  </si>
  <si>
    <t>王昌辉</t>
  </si>
  <si>
    <t>李循</t>
  </si>
  <si>
    <t>13030罗甸县红水河镇道路公路运输管理站</t>
  </si>
  <si>
    <t>112.5</t>
  </si>
  <si>
    <t>李森</t>
  </si>
  <si>
    <t>86.5</t>
  </si>
  <si>
    <t>黄传</t>
  </si>
  <si>
    <t>13033罗甸县红水河镇海事所</t>
  </si>
  <si>
    <t>01海事管理工作人员</t>
  </si>
  <si>
    <t>110</t>
  </si>
  <si>
    <t>陈光珍</t>
  </si>
  <si>
    <t>王彪</t>
  </si>
  <si>
    <t>103.5</t>
  </si>
  <si>
    <t>93</t>
  </si>
  <si>
    <t>韦玉伟</t>
  </si>
  <si>
    <t>13042罗甸县龙坪镇交通运输管理所</t>
  </si>
  <si>
    <t>87</t>
  </si>
  <si>
    <t>熊凯</t>
  </si>
  <si>
    <t>廖宗叶</t>
  </si>
  <si>
    <t>79</t>
  </si>
  <si>
    <t>蒋永章</t>
  </si>
  <si>
    <t>13059罗甸县沫阳镇交通运输管理所</t>
  </si>
  <si>
    <t>禹娟娟</t>
  </si>
  <si>
    <t>王霄鹏</t>
  </si>
  <si>
    <t>82</t>
  </si>
  <si>
    <t>宋育潞</t>
  </si>
  <si>
    <t>田刚</t>
  </si>
  <si>
    <t>13040罗甸县龙坪镇村镇建设服务中心</t>
  </si>
  <si>
    <t>卢志波</t>
  </si>
  <si>
    <t>97.5</t>
  </si>
  <si>
    <t>178</t>
  </si>
  <si>
    <t>97</t>
  </si>
  <si>
    <t>黄高</t>
  </si>
  <si>
    <t>罗兴念</t>
  </si>
  <si>
    <t>13041罗甸县龙坪镇扶贫工作站</t>
  </si>
  <si>
    <t>201</t>
  </si>
  <si>
    <t>陈家线</t>
  </si>
  <si>
    <t>111.5</t>
  </si>
  <si>
    <t>万远飞</t>
  </si>
  <si>
    <t>曾娟</t>
  </si>
  <si>
    <t>熊存武</t>
  </si>
  <si>
    <t>192</t>
  </si>
  <si>
    <t>王勉</t>
  </si>
  <si>
    <t>杨雄</t>
  </si>
  <si>
    <t>13043罗甸县龙坪镇人力资源和社会保障服务中心</t>
  </si>
  <si>
    <t>01社会保障服务工作人员</t>
  </si>
  <si>
    <t>123.5</t>
  </si>
  <si>
    <t>43</t>
  </si>
  <si>
    <t>黄磊</t>
  </si>
  <si>
    <t>118</t>
  </si>
  <si>
    <t>史勇</t>
  </si>
  <si>
    <t>117</t>
  </si>
  <si>
    <t>秦剑</t>
  </si>
  <si>
    <t>13044罗甸县龙坪镇水务站</t>
  </si>
  <si>
    <t>88</t>
  </si>
  <si>
    <t>王怀宾</t>
  </si>
  <si>
    <t>13047罗甸县罗悃镇扶贫工作站</t>
  </si>
  <si>
    <t>80</t>
  </si>
  <si>
    <t>岑祖祥</t>
  </si>
  <si>
    <t>王文进</t>
  </si>
  <si>
    <t>陆玉</t>
  </si>
  <si>
    <t>王佩</t>
  </si>
  <si>
    <t>101</t>
  </si>
  <si>
    <t>罗绍春</t>
  </si>
  <si>
    <t>99</t>
  </si>
  <si>
    <t>何锦先</t>
  </si>
  <si>
    <t>13049罗甸县罗悃镇林业站</t>
  </si>
  <si>
    <t>喻芳辉</t>
  </si>
  <si>
    <t>13051罗甸县茂井镇财政所</t>
  </si>
  <si>
    <t>罗登美</t>
  </si>
  <si>
    <t>许瑞瑞</t>
  </si>
  <si>
    <t>黄松</t>
  </si>
  <si>
    <t>13052罗甸县茂井镇扶贫工作站</t>
  </si>
  <si>
    <t>黄跃进</t>
  </si>
  <si>
    <t>吴胜江</t>
  </si>
  <si>
    <t>唐永玲</t>
  </si>
  <si>
    <t>13054罗甸县茂井镇农业服务中心</t>
  </si>
  <si>
    <t>王昌电</t>
  </si>
  <si>
    <t>李毕涛</t>
  </si>
  <si>
    <t>卢西龙</t>
  </si>
  <si>
    <t>13066罗甸县木引镇财政所</t>
  </si>
  <si>
    <t>190</t>
  </si>
  <si>
    <t>韦红端</t>
  </si>
  <si>
    <t>夏照群</t>
  </si>
  <si>
    <t>黄小行</t>
  </si>
  <si>
    <t>02财务工作人员</t>
  </si>
  <si>
    <t>龙秀琴</t>
  </si>
  <si>
    <t>王茂薇</t>
  </si>
  <si>
    <t>李锡昌</t>
  </si>
  <si>
    <t>13067罗甸县木引镇村镇建设服务中心</t>
  </si>
  <si>
    <t>卢熙美</t>
  </si>
  <si>
    <t>239</t>
  </si>
  <si>
    <t>罗多红</t>
  </si>
  <si>
    <t>林远学</t>
  </si>
  <si>
    <t>13068罗甸县木引镇扶贫工作站</t>
  </si>
  <si>
    <t>199</t>
  </si>
  <si>
    <t>梁鸿</t>
  </si>
  <si>
    <t>陈青</t>
  </si>
  <si>
    <t>13070罗甸县木引镇科技宣教文化信息服务中心</t>
  </si>
  <si>
    <t>周羽</t>
  </si>
  <si>
    <t>徐珊</t>
  </si>
  <si>
    <t>陆道凤</t>
  </si>
  <si>
    <t>鲁家利</t>
  </si>
  <si>
    <t>13071罗甸县木引镇农业服务中心</t>
  </si>
  <si>
    <t>王军</t>
  </si>
  <si>
    <t>邹昌媛</t>
  </si>
  <si>
    <t>祝冬玲</t>
  </si>
  <si>
    <t>蒙贤贤</t>
  </si>
  <si>
    <t>13072罗甸县木引镇水务站</t>
  </si>
  <si>
    <t>65</t>
  </si>
  <si>
    <t>赵国武</t>
  </si>
  <si>
    <t>13058罗甸县沫阳镇扶贫工作站</t>
  </si>
  <si>
    <t>111</t>
  </si>
  <si>
    <t>田兴萍</t>
  </si>
  <si>
    <t>韦班秀</t>
  </si>
  <si>
    <t>王化双</t>
  </si>
  <si>
    <t>13060罗甸县沫阳镇科技宣教文化信息服务中心</t>
  </si>
  <si>
    <t>曾纵静</t>
  </si>
  <si>
    <t>黎宏艳</t>
  </si>
  <si>
    <t>105</t>
  </si>
  <si>
    <t>罗仕松</t>
  </si>
  <si>
    <t>13061罗甸县沫阳镇水务站</t>
  </si>
  <si>
    <t>95.5</t>
  </si>
  <si>
    <t>罗家兴</t>
  </si>
  <si>
    <t>244</t>
  </si>
  <si>
    <t>韦禹昌</t>
  </si>
  <si>
    <t>13006罗甸县边阳第一小学</t>
  </si>
  <si>
    <t>01小学数学教师</t>
  </si>
  <si>
    <t>第四候考室</t>
  </si>
  <si>
    <t>第四面试考场</t>
  </si>
  <si>
    <t>周怡</t>
  </si>
  <si>
    <t>02小学英语教师</t>
  </si>
  <si>
    <t>63</t>
  </si>
  <si>
    <t>王晴</t>
  </si>
  <si>
    <t>王雪梅</t>
  </si>
  <si>
    <t>96</t>
  </si>
  <si>
    <t>蒋丽楠</t>
  </si>
  <si>
    <t>236</t>
  </si>
  <si>
    <t>杨丹</t>
  </si>
  <si>
    <t>彭雪梅</t>
  </si>
  <si>
    <t>宿贵州</t>
  </si>
  <si>
    <t>13007罗甸县边阳第三小学</t>
  </si>
  <si>
    <t>01小学语文教师</t>
  </si>
  <si>
    <t>王涛</t>
  </si>
  <si>
    <t>13016罗甸县逢亭小学</t>
  </si>
  <si>
    <t>罗小远</t>
  </si>
  <si>
    <t>45</t>
  </si>
  <si>
    <t>尚丽</t>
  </si>
  <si>
    <t>98.5</t>
  </si>
  <si>
    <t>周遵滔</t>
  </si>
  <si>
    <t>38</t>
  </si>
  <si>
    <t>罗小顺</t>
  </si>
  <si>
    <t>13073罗甸县木引小学</t>
  </si>
  <si>
    <t>韦红梅</t>
  </si>
  <si>
    <t>02小学语文教师</t>
  </si>
  <si>
    <t>13008罗甸县边阳镇董王卫生院</t>
  </si>
  <si>
    <t>01医疗卫生服务工作人员</t>
  </si>
  <si>
    <t>廖玉妮</t>
  </si>
  <si>
    <t>第一候考室</t>
  </si>
  <si>
    <t>第一面试考场</t>
  </si>
  <si>
    <t>232</t>
  </si>
  <si>
    <t>谭腾惠</t>
  </si>
  <si>
    <t>冯元季</t>
  </si>
  <si>
    <t>02医疗卫生服务工作人员</t>
  </si>
  <si>
    <t>罗再莉</t>
  </si>
  <si>
    <t>葛永芳</t>
  </si>
  <si>
    <t>代紫萍</t>
  </si>
  <si>
    <t>191</t>
  </si>
  <si>
    <t>13009罗甸县边阳镇交砚卫生院</t>
  </si>
  <si>
    <t>刘开丽</t>
  </si>
  <si>
    <t>韦志宏</t>
  </si>
  <si>
    <t>卢全永</t>
  </si>
  <si>
    <t>肖洁</t>
  </si>
  <si>
    <t>熊圣芳</t>
  </si>
  <si>
    <t>13010罗甸县边阳镇栗木卫生院</t>
  </si>
  <si>
    <t>班永海</t>
  </si>
  <si>
    <t>255</t>
  </si>
  <si>
    <t>杨昌喜</t>
    <phoneticPr fontId="5" type="noConversion"/>
  </si>
  <si>
    <t>王泉胜</t>
  </si>
  <si>
    <t>13011罗甸县边阳镇罗沙卫生院</t>
  </si>
  <si>
    <t>刘一帆</t>
  </si>
  <si>
    <t>139</t>
  </si>
  <si>
    <t>罗朝丽</t>
  </si>
  <si>
    <t>85.5</t>
  </si>
  <si>
    <t>肖敏</t>
  </si>
  <si>
    <t>138</t>
  </si>
  <si>
    <t>13017罗甸县逢亭镇纳坪卫生院</t>
  </si>
  <si>
    <t>万云</t>
  </si>
  <si>
    <t>第二候考室</t>
  </si>
  <si>
    <t>第二面试考场</t>
  </si>
  <si>
    <t>白雪</t>
  </si>
  <si>
    <t>罗少粉</t>
  </si>
  <si>
    <t>85</t>
  </si>
  <si>
    <t>13018罗甸县逢亭镇卫生院</t>
  </si>
  <si>
    <t>白洪有</t>
  </si>
  <si>
    <t>庹录林</t>
  </si>
  <si>
    <t>罗绍秋</t>
  </si>
  <si>
    <t>鲍胜艳</t>
  </si>
  <si>
    <t>王国良</t>
  </si>
  <si>
    <t>王廷波</t>
  </si>
  <si>
    <t>13027罗甸县凤亭乡班仁卫院</t>
  </si>
  <si>
    <t>梁雪</t>
  </si>
  <si>
    <t>杨胜云</t>
  </si>
  <si>
    <t>黄琴</t>
  </si>
  <si>
    <t>王享北</t>
  </si>
  <si>
    <t>罗成换</t>
  </si>
  <si>
    <t>冉叶美</t>
  </si>
  <si>
    <t>13028罗甸县凤亭乡卫生院</t>
  </si>
  <si>
    <t>杨进</t>
  </si>
  <si>
    <t>毛广周</t>
  </si>
  <si>
    <t>韦华粉</t>
  </si>
  <si>
    <t>黄元浪</t>
  </si>
  <si>
    <t>杨芳芳</t>
  </si>
  <si>
    <t>71.5</t>
  </si>
  <si>
    <t>陈光菲</t>
  </si>
  <si>
    <t>13037罗甸县红水河镇罗暮卫生院</t>
  </si>
  <si>
    <t>李雪</t>
  </si>
  <si>
    <t>农建勇</t>
  </si>
  <si>
    <t>13037罗甸县红水河镇罗暮卫生院</t>
    <phoneticPr fontId="5" type="noConversion"/>
  </si>
  <si>
    <t>杨光贺</t>
  </si>
  <si>
    <t>64.5</t>
  </si>
  <si>
    <t>第二候考室</t>
    <phoneticPr fontId="5" type="noConversion"/>
  </si>
  <si>
    <t>13038罗甸县红水河镇罗妥卫生院</t>
  </si>
  <si>
    <t>陆建周</t>
  </si>
  <si>
    <t>杨祥</t>
  </si>
  <si>
    <t>白克通</t>
  </si>
  <si>
    <t>岑芳</t>
  </si>
  <si>
    <t>李浩</t>
  </si>
  <si>
    <t>张鹏</t>
  </si>
  <si>
    <t>13039罗甸县红水河镇卫生院</t>
  </si>
  <si>
    <t>杨兴伦</t>
  </si>
  <si>
    <t>袁国雷</t>
  </si>
  <si>
    <t>陈先燕</t>
  </si>
  <si>
    <t>13045罗甸县龙坪镇板庚卫生院</t>
  </si>
  <si>
    <t>黄薇琪</t>
  </si>
  <si>
    <t>214</t>
  </si>
  <si>
    <t>周定梅</t>
  </si>
  <si>
    <t>113</t>
  </si>
  <si>
    <t>蔡文超</t>
  </si>
  <si>
    <t>13050罗甸县罗悃镇罗苏卫生院</t>
  </si>
  <si>
    <t>陈朝军</t>
  </si>
  <si>
    <t>第三候考室</t>
  </si>
  <si>
    <t>第三面试考场</t>
  </si>
  <si>
    <t>黄呈面</t>
  </si>
  <si>
    <t>罗念梅</t>
  </si>
  <si>
    <t>13056罗甸县茂井镇大亭卫生院</t>
  </si>
  <si>
    <t>杨英</t>
  </si>
  <si>
    <t>陆祖团</t>
  </si>
  <si>
    <t>陆磊</t>
  </si>
  <si>
    <t>131</t>
  </si>
  <si>
    <t>农小徐</t>
  </si>
  <si>
    <t>莫井秀</t>
  </si>
  <si>
    <t>陈竹</t>
  </si>
  <si>
    <t>252</t>
  </si>
  <si>
    <t>13057罗甸县茂井镇卫生院</t>
  </si>
  <si>
    <t>张金女</t>
  </si>
  <si>
    <t>罗献</t>
  </si>
  <si>
    <t>陆龙琴</t>
  </si>
  <si>
    <t>257</t>
  </si>
  <si>
    <t>罗永飞</t>
  </si>
  <si>
    <t>唐建霞</t>
  </si>
  <si>
    <t>247</t>
  </si>
  <si>
    <t>陈正府</t>
  </si>
  <si>
    <t>13062罗甸县沫阳镇董当卫生院</t>
  </si>
  <si>
    <t>黄海菊</t>
  </si>
  <si>
    <t>黄婧元</t>
  </si>
  <si>
    <t>杨秀星</t>
  </si>
  <si>
    <t>13063罗甸县沫阳镇董架卫生院</t>
  </si>
  <si>
    <t>唐诗菁</t>
  </si>
  <si>
    <t>杨兰</t>
  </si>
  <si>
    <t>万治顺</t>
  </si>
  <si>
    <t>杨晓宇</t>
  </si>
  <si>
    <t>卢均</t>
  </si>
  <si>
    <t>莫英超</t>
  </si>
  <si>
    <t>75.5</t>
  </si>
  <si>
    <t>13064罗甸县沫阳镇平岩卫生院</t>
  </si>
  <si>
    <t>欧艳滟</t>
  </si>
  <si>
    <t>罗秀梨</t>
  </si>
  <si>
    <t>聂友雪</t>
  </si>
  <si>
    <t>苏芮</t>
  </si>
  <si>
    <t>陆道莲</t>
  </si>
  <si>
    <t>13074罗甸县木引镇卫生院</t>
  </si>
  <si>
    <t>黄元梅</t>
  </si>
  <si>
    <t>88.5</t>
  </si>
  <si>
    <t>徐忠艳</t>
  </si>
  <si>
    <t>王永高</t>
  </si>
  <si>
    <t>吴飒</t>
  </si>
  <si>
    <t>毛天粉</t>
  </si>
  <si>
    <t>罗凤平</t>
  </si>
  <si>
    <t>石文化</t>
  </si>
  <si>
    <t>13012罗甸县边阳镇移民工作站</t>
  </si>
  <si>
    <t>01移民工作人员</t>
  </si>
  <si>
    <t>马东洋</t>
  </si>
  <si>
    <t>02移民工作人员</t>
  </si>
  <si>
    <t>121</t>
  </si>
  <si>
    <t>王同林</t>
  </si>
  <si>
    <t>宋继捷</t>
  </si>
  <si>
    <t>40</t>
  </si>
  <si>
    <t>罗青青</t>
  </si>
  <si>
    <t>13046罗甸县龙坪镇移民工作站</t>
  </si>
  <si>
    <t>216</t>
  </si>
  <si>
    <t>毛广州</t>
  </si>
  <si>
    <t>107</t>
  </si>
  <si>
    <t>227</t>
  </si>
  <si>
    <t>罗波</t>
  </si>
  <si>
    <t>64</t>
  </si>
  <si>
    <t>王瑾</t>
  </si>
  <si>
    <t>13065罗甸县沫阳镇移民工作站</t>
  </si>
  <si>
    <t>韦佳加</t>
  </si>
  <si>
    <t>罗璐</t>
  </si>
  <si>
    <t>吴高南</t>
  </si>
  <si>
    <t>2</t>
    <phoneticPr fontId="3" type="noConversion"/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</si>
  <si>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</si>
  <si>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</si>
  <si>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</si>
  <si>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</si>
  <si>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</si>
  <si>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</si>
  <si>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</si>
  <si>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</si>
  <si>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</si>
  <si>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</si>
  <si>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</si>
  <si>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</si>
  <si>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</si>
  <si>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</si>
  <si>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</si>
  <si>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44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</si>
  <si>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</si>
  <si>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</si>
  <si>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</si>
  <si>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</si>
  <si>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</si>
  <si>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</si>
  <si>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</si>
  <si>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</si>
  <si>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</si>
  <si>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</si>
  <si>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</si>
  <si>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</si>
  <si>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</si>
  <si>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</si>
  <si>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</si>
  <si>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</si>
  <si>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66</t>
  </si>
  <si>
    <t>68</t>
  </si>
  <si>
    <t>69</t>
  </si>
  <si>
    <t>74</t>
  </si>
  <si>
    <t>100</t>
  </si>
  <si>
    <t>115</t>
  </si>
  <si>
    <t>116</t>
  </si>
  <si>
    <t>119</t>
  </si>
  <si>
    <t>120</t>
  </si>
  <si>
    <t>122</t>
  </si>
  <si>
    <t>123</t>
  </si>
  <si>
    <t>124</t>
  </si>
  <si>
    <t>125</t>
  </si>
  <si>
    <t>126</t>
  </si>
  <si>
    <t>127</t>
  </si>
  <si>
    <t>128</t>
  </si>
  <si>
    <t>130</t>
  </si>
  <si>
    <t>132</t>
  </si>
  <si>
    <t>133</t>
  </si>
  <si>
    <t>134</t>
  </si>
  <si>
    <t>135</t>
  </si>
  <si>
    <t>136</t>
  </si>
  <si>
    <t>137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</si>
  <si>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</si>
  <si>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</si>
  <si>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</si>
  <si>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</si>
  <si>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</si>
  <si>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</si>
  <si>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</si>
  <si>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</si>
  <si>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</si>
  <si>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</si>
  <si>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</si>
  <si>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</si>
  <si>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</si>
  <si>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</si>
  <si>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</si>
  <si>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</si>
  <si>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</si>
  <si>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</si>
  <si>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</si>
  <si>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</si>
  <si>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</si>
  <si>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</si>
  <si>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</si>
  <si>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</si>
  <si>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</si>
  <si>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</si>
  <si>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</si>
  <si>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</si>
  <si>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</si>
  <si>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</si>
  <si>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</si>
  <si>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</si>
  <si>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</si>
  <si>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</si>
  <si>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</si>
  <si>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</si>
  <si>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</si>
  <si>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</si>
  <si>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181</t>
  </si>
  <si>
    <t>182</t>
  </si>
  <si>
    <t>183</t>
  </si>
  <si>
    <t>184</t>
  </si>
  <si>
    <t>185</t>
  </si>
  <si>
    <t>186</t>
  </si>
  <si>
    <t>188</t>
  </si>
  <si>
    <t>189</t>
  </si>
  <si>
    <t>194</t>
  </si>
  <si>
    <t>195</t>
  </si>
  <si>
    <t>197</t>
  </si>
  <si>
    <t>198</t>
  </si>
  <si>
    <t>200</t>
  </si>
  <si>
    <t>202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</si>
  <si>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</si>
  <si>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</si>
  <si>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</si>
  <si>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</si>
  <si>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</si>
  <si>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</si>
  <si>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</si>
  <si>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</si>
  <si>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</si>
  <si>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</si>
  <si>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215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</si>
  <si>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</si>
  <si>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</si>
  <si>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</si>
  <si>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</si>
  <si>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</si>
  <si>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</si>
  <si>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</si>
  <si>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</si>
  <si>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</si>
  <si>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</si>
  <si>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</si>
  <si>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229</t>
  </si>
  <si>
    <t>230</t>
  </si>
  <si>
    <t>231</t>
  </si>
  <si>
    <t>233</t>
  </si>
  <si>
    <t>234</t>
  </si>
  <si>
    <t>235</t>
  </si>
  <si>
    <t>237</t>
  </si>
  <si>
    <t>238</t>
  </si>
  <si>
    <t>240</t>
  </si>
  <si>
    <t>241</t>
  </si>
  <si>
    <t>242</t>
  </si>
  <si>
    <t>243</t>
  </si>
  <si>
    <t>245</t>
  </si>
  <si>
    <t>246</t>
  </si>
  <si>
    <t>248</t>
  </si>
  <si>
    <t>249</t>
  </si>
  <si>
    <t>250</t>
  </si>
  <si>
    <t>251</t>
  </si>
  <si>
    <t>253</t>
  </si>
  <si>
    <t>254</t>
  </si>
  <si>
    <t>256</t>
  </si>
  <si>
    <t>258</t>
  </si>
  <si>
    <t>259</t>
  </si>
  <si>
    <t>260</t>
  </si>
  <si>
    <t>91.5</t>
    <phoneticPr fontId="3" type="noConversion"/>
  </si>
  <si>
    <t>面试抽签号</t>
    <phoneticPr fontId="3" type="noConversion"/>
  </si>
  <si>
    <t>面试成绩</t>
    <phoneticPr fontId="3" type="noConversion"/>
  </si>
  <si>
    <t>总成绩</t>
    <phoneticPr fontId="3" type="noConversion"/>
  </si>
  <si>
    <t>缺考</t>
    <phoneticPr fontId="3" type="noConversion"/>
  </si>
  <si>
    <t>缺考</t>
    <phoneticPr fontId="3" type="noConversion"/>
  </si>
  <si>
    <t>备注</t>
    <phoneticPr fontId="3" type="noConversion"/>
  </si>
  <si>
    <t>黔南州2016年统一面向社会公开招聘事业单位工作人员
罗甸考区面试成绩及总成绩表</t>
    <phoneticPr fontId="3" type="noConversion"/>
  </si>
  <si>
    <t>违规</t>
    <phoneticPr fontId="3" type="noConversion"/>
  </si>
  <si>
    <t>1</t>
    <phoneticPr fontId="3" type="noConversion"/>
  </si>
  <si>
    <t>3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</si>
</sst>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8">
    <font>
      <sz val="12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 applyFo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4" xfId="0" applyNumberFormat="1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7" xfId="0" applyNumberFormat="1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center" wrapText="1"/>
    </xf>
    <xf numFmtId="49" fontId="0" fillId="0" borderId="5" xfId="0" applyNumberFormat="1" applyFont="1" applyFill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_黔南州汇总资格复审汇总名单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2"/>
  <sheetViews>
    <sheetView tabSelected="1" workbookViewId="0">
      <selection activeCell="P5" sqref="P5"/>
    </sheetView>
  </sheetViews>
  <sheetFormatPr defaultRowHeight="14.25"/>
  <cols>
    <col min="1" max="1" width="5.625" customWidth="1"/>
    <col min="2" max="2" width="20.625" customWidth="1"/>
    <col min="3" max="3" width="18" customWidth="1"/>
    <col min="5" max="5" width="7.25" customWidth="1"/>
    <col min="6" max="6" width="6.875" customWidth="1"/>
    <col min="7" max="7" width="7.125" customWidth="1"/>
    <col min="8" max="8" width="7.125" style="37" customWidth="1"/>
    <col min="9" max="9" width="9" style="33"/>
    <col min="10" max="11" width="9" style="36"/>
  </cols>
  <sheetData>
    <row r="1" spans="1:11" ht="52.5" customHeight="1">
      <c r="A1" s="40" t="s">
        <v>689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6" customHeight="1">
      <c r="A2" s="1" t="s">
        <v>0</v>
      </c>
      <c r="B2" s="3" t="s">
        <v>2</v>
      </c>
      <c r="C2" s="3" t="s">
        <v>3</v>
      </c>
      <c r="D2" s="2" t="s">
        <v>1</v>
      </c>
      <c r="E2" s="2" t="s">
        <v>4</v>
      </c>
      <c r="F2" s="2" t="s">
        <v>5</v>
      </c>
      <c r="G2" s="2" t="s">
        <v>6</v>
      </c>
      <c r="H2" s="2" t="s">
        <v>683</v>
      </c>
      <c r="I2" s="31" t="s">
        <v>684</v>
      </c>
      <c r="J2" s="34" t="s">
        <v>685</v>
      </c>
      <c r="K2" s="34" t="s">
        <v>688</v>
      </c>
    </row>
    <row r="3" spans="1:11" ht="29.25" customHeight="1">
      <c r="A3" s="6" t="s">
        <v>691</v>
      </c>
      <c r="B3" s="16" t="s">
        <v>193</v>
      </c>
      <c r="C3" s="16" t="s">
        <v>194</v>
      </c>
      <c r="D3" s="16" t="s">
        <v>198</v>
      </c>
      <c r="E3" s="7" t="s">
        <v>197</v>
      </c>
      <c r="F3" s="17" t="s">
        <v>51</v>
      </c>
      <c r="G3" s="17" t="s">
        <v>52</v>
      </c>
      <c r="H3" s="22">
        <v>13</v>
      </c>
      <c r="I3" s="32">
        <v>70.81</v>
      </c>
      <c r="J3" s="35">
        <f t="shared" ref="J3:J34" si="0">E3/1.5*0.5+I3*0.5</f>
        <v>65.23833333333333</v>
      </c>
      <c r="K3" s="35"/>
    </row>
    <row r="4" spans="1:11" ht="29.25" customHeight="1">
      <c r="A4" s="6" t="s">
        <v>528</v>
      </c>
      <c r="B4" s="16" t="s">
        <v>193</v>
      </c>
      <c r="C4" s="16" t="s">
        <v>194</v>
      </c>
      <c r="D4" s="16" t="s">
        <v>195</v>
      </c>
      <c r="E4" s="7" t="s">
        <v>196</v>
      </c>
      <c r="F4" s="17" t="s">
        <v>51</v>
      </c>
      <c r="G4" s="17" t="s">
        <v>52</v>
      </c>
      <c r="H4" s="22">
        <v>14</v>
      </c>
      <c r="I4" s="32">
        <v>79.3</v>
      </c>
      <c r="J4" s="35">
        <f t="shared" si="0"/>
        <v>71.150000000000006</v>
      </c>
      <c r="K4" s="35"/>
    </row>
    <row r="5" spans="1:11" ht="29.25" customHeight="1">
      <c r="A5" s="6" t="s">
        <v>692</v>
      </c>
      <c r="B5" s="16" t="s">
        <v>193</v>
      </c>
      <c r="C5" s="16" t="s">
        <v>194</v>
      </c>
      <c r="D5" s="16" t="s">
        <v>192</v>
      </c>
      <c r="E5" s="7" t="s">
        <v>186</v>
      </c>
      <c r="F5" s="17" t="s">
        <v>51</v>
      </c>
      <c r="G5" s="17" t="s">
        <v>52</v>
      </c>
      <c r="H5" s="22">
        <v>27</v>
      </c>
      <c r="I5" s="32">
        <v>83.06</v>
      </c>
      <c r="J5" s="35">
        <f t="shared" si="0"/>
        <v>75.696666666666658</v>
      </c>
      <c r="K5" s="35"/>
    </row>
    <row r="6" spans="1:11" ht="29.25" customHeight="1">
      <c r="A6" s="6" t="s">
        <v>12</v>
      </c>
      <c r="B6" s="16" t="s">
        <v>193</v>
      </c>
      <c r="C6" s="16" t="s">
        <v>200</v>
      </c>
      <c r="D6" s="16" t="s">
        <v>199</v>
      </c>
      <c r="E6" s="7" t="s">
        <v>201</v>
      </c>
      <c r="F6" s="17" t="s">
        <v>51</v>
      </c>
      <c r="G6" s="17" t="s">
        <v>52</v>
      </c>
      <c r="H6" s="22">
        <v>1</v>
      </c>
      <c r="I6" s="32">
        <v>79.61</v>
      </c>
      <c r="J6" s="35">
        <f t="shared" si="0"/>
        <v>77.138333333333335</v>
      </c>
      <c r="K6" s="35"/>
    </row>
    <row r="7" spans="1:11" ht="29.25" customHeight="1">
      <c r="A7" s="6" t="s">
        <v>8</v>
      </c>
      <c r="B7" s="16" t="s">
        <v>193</v>
      </c>
      <c r="C7" s="16" t="s">
        <v>200</v>
      </c>
      <c r="D7" s="16" t="s">
        <v>203</v>
      </c>
      <c r="E7" s="7" t="s">
        <v>89</v>
      </c>
      <c r="F7" s="17" t="s">
        <v>51</v>
      </c>
      <c r="G7" s="17" t="s">
        <v>52</v>
      </c>
      <c r="H7" s="22">
        <v>12</v>
      </c>
      <c r="I7" s="32">
        <v>83.06</v>
      </c>
      <c r="J7" s="35">
        <f t="shared" si="0"/>
        <v>77.863333333333344</v>
      </c>
      <c r="K7" s="35"/>
    </row>
    <row r="8" spans="1:11" ht="29.25" customHeight="1">
      <c r="A8" s="6" t="s">
        <v>9</v>
      </c>
      <c r="B8" s="16" t="s">
        <v>193</v>
      </c>
      <c r="C8" s="16" t="s">
        <v>200</v>
      </c>
      <c r="D8" s="16" t="s">
        <v>205</v>
      </c>
      <c r="E8" s="7" t="s">
        <v>206</v>
      </c>
      <c r="F8" s="17" t="s">
        <v>51</v>
      </c>
      <c r="G8" s="17" t="s">
        <v>52</v>
      </c>
      <c r="H8" s="22">
        <v>25</v>
      </c>
      <c r="I8" s="32">
        <v>83.3</v>
      </c>
      <c r="J8" s="35">
        <f t="shared" si="0"/>
        <v>77.816666666666663</v>
      </c>
      <c r="K8" s="35"/>
    </row>
    <row r="9" spans="1:11" ht="29.25" customHeight="1">
      <c r="A9" s="6" t="s">
        <v>10</v>
      </c>
      <c r="B9" s="4" t="s">
        <v>16</v>
      </c>
      <c r="C9" s="4" t="s">
        <v>17</v>
      </c>
      <c r="D9" s="4" t="s">
        <v>23</v>
      </c>
      <c r="E9" s="2" t="s">
        <v>24</v>
      </c>
      <c r="F9" s="5" t="s">
        <v>19</v>
      </c>
      <c r="G9" s="5" t="s">
        <v>20</v>
      </c>
      <c r="H9" s="22">
        <v>12</v>
      </c>
      <c r="I9" s="32">
        <v>81.459999999999994</v>
      </c>
      <c r="J9" s="35">
        <f t="shared" si="0"/>
        <v>75.063333333333333</v>
      </c>
      <c r="K9" s="35"/>
    </row>
    <row r="10" spans="1:11" ht="29.25" customHeight="1">
      <c r="A10" s="6" t="s">
        <v>11</v>
      </c>
      <c r="B10" s="4" t="s">
        <v>16</v>
      </c>
      <c r="C10" s="4" t="s">
        <v>17</v>
      </c>
      <c r="D10" s="4" t="s">
        <v>21</v>
      </c>
      <c r="E10" s="2" t="s">
        <v>22</v>
      </c>
      <c r="F10" s="5" t="s">
        <v>19</v>
      </c>
      <c r="G10" s="5" t="s">
        <v>20</v>
      </c>
      <c r="H10" s="22">
        <v>17</v>
      </c>
      <c r="I10" s="32">
        <v>83.96</v>
      </c>
      <c r="J10" s="35">
        <f t="shared" si="0"/>
        <v>76.646666666666661</v>
      </c>
      <c r="K10" s="35"/>
    </row>
    <row r="11" spans="1:11" ht="29.25" customHeight="1">
      <c r="A11" s="6" t="s">
        <v>31</v>
      </c>
      <c r="B11" s="4" t="s">
        <v>16</v>
      </c>
      <c r="C11" s="4" t="s">
        <v>17</v>
      </c>
      <c r="D11" s="4" t="s">
        <v>15</v>
      </c>
      <c r="E11" s="2" t="s">
        <v>18</v>
      </c>
      <c r="F11" s="5" t="s">
        <v>19</v>
      </c>
      <c r="G11" s="5" t="s">
        <v>20</v>
      </c>
      <c r="H11" s="22">
        <v>20</v>
      </c>
      <c r="I11" s="32">
        <v>82.82</v>
      </c>
      <c r="J11" s="35">
        <f t="shared" si="0"/>
        <v>76.243333333333339</v>
      </c>
      <c r="K11" s="35"/>
    </row>
    <row r="12" spans="1:11" ht="29.25" customHeight="1">
      <c r="A12" s="6" t="s">
        <v>13</v>
      </c>
      <c r="B12" s="4" t="s">
        <v>16</v>
      </c>
      <c r="C12" s="4" t="s">
        <v>25</v>
      </c>
      <c r="D12" s="4" t="s">
        <v>28</v>
      </c>
      <c r="E12" s="2" t="s">
        <v>7</v>
      </c>
      <c r="F12" s="5" t="s">
        <v>19</v>
      </c>
      <c r="G12" s="5" t="s">
        <v>20</v>
      </c>
      <c r="H12" s="22">
        <v>7</v>
      </c>
      <c r="I12" s="32">
        <v>81.53</v>
      </c>
      <c r="J12" s="35">
        <f t="shared" si="0"/>
        <v>69.931666666666672</v>
      </c>
      <c r="K12" s="35"/>
    </row>
    <row r="13" spans="1:11" s="11" customFormat="1" ht="29.25" customHeight="1">
      <c r="A13" s="6" t="s">
        <v>14</v>
      </c>
      <c r="B13" s="25" t="s">
        <v>16</v>
      </c>
      <c r="C13" s="25" t="s">
        <v>25</v>
      </c>
      <c r="D13" s="25" t="s">
        <v>29</v>
      </c>
      <c r="E13" s="24" t="s">
        <v>30</v>
      </c>
      <c r="F13" s="28" t="s">
        <v>19</v>
      </c>
      <c r="G13" s="28" t="s">
        <v>20</v>
      </c>
      <c r="H13" s="22">
        <v>9</v>
      </c>
      <c r="I13" s="32">
        <v>81.099999999999994</v>
      </c>
      <c r="J13" s="35">
        <f t="shared" si="0"/>
        <v>68.55</v>
      </c>
      <c r="K13" s="35"/>
    </row>
    <row r="14" spans="1:11" s="11" customFormat="1" ht="29.25" customHeight="1">
      <c r="A14" s="6" t="s">
        <v>98</v>
      </c>
      <c r="B14" s="25" t="s">
        <v>16</v>
      </c>
      <c r="C14" s="25" t="s">
        <v>25</v>
      </c>
      <c r="D14" s="25" t="s">
        <v>26</v>
      </c>
      <c r="E14" s="24" t="s">
        <v>27</v>
      </c>
      <c r="F14" s="28" t="s">
        <v>19</v>
      </c>
      <c r="G14" s="28" t="s">
        <v>20</v>
      </c>
      <c r="H14" s="22">
        <v>15</v>
      </c>
      <c r="I14" s="32">
        <v>82.98</v>
      </c>
      <c r="J14" s="35">
        <f t="shared" si="0"/>
        <v>71.823333333333338</v>
      </c>
      <c r="K14" s="35"/>
    </row>
    <row r="15" spans="1:11" s="11" customFormat="1" ht="29.25" customHeight="1">
      <c r="A15" s="6" t="s">
        <v>101</v>
      </c>
      <c r="B15" s="8" t="s">
        <v>208</v>
      </c>
      <c r="C15" s="8" t="s">
        <v>209</v>
      </c>
      <c r="D15" s="8" t="s">
        <v>217</v>
      </c>
      <c r="E15" s="9" t="s">
        <v>215</v>
      </c>
      <c r="F15" s="10" t="s">
        <v>51</v>
      </c>
      <c r="G15" s="10" t="s">
        <v>52</v>
      </c>
      <c r="H15" s="22">
        <v>3</v>
      </c>
      <c r="I15" s="32">
        <v>74.16</v>
      </c>
      <c r="J15" s="35">
        <f t="shared" si="0"/>
        <v>63.24666666666667</v>
      </c>
      <c r="K15" s="35"/>
    </row>
    <row r="16" spans="1:11" s="11" customFormat="1" ht="29.25" customHeight="1">
      <c r="A16" s="6" t="s">
        <v>105</v>
      </c>
      <c r="B16" s="8" t="s">
        <v>208</v>
      </c>
      <c r="C16" s="8" t="s">
        <v>209</v>
      </c>
      <c r="D16" s="8" t="s">
        <v>207</v>
      </c>
      <c r="E16" s="9" t="s">
        <v>89</v>
      </c>
      <c r="F16" s="10" t="s">
        <v>51</v>
      </c>
      <c r="G16" s="10" t="s">
        <v>52</v>
      </c>
      <c r="H16" s="22">
        <v>9</v>
      </c>
      <c r="I16" s="32">
        <v>77.62</v>
      </c>
      <c r="J16" s="35">
        <f t="shared" si="0"/>
        <v>75.143333333333345</v>
      </c>
      <c r="K16" s="35"/>
    </row>
    <row r="17" spans="1:11" s="11" customFormat="1" ht="29.25" customHeight="1">
      <c r="A17" s="6" t="s">
        <v>108</v>
      </c>
      <c r="B17" s="8" t="s">
        <v>208</v>
      </c>
      <c r="C17" s="8" t="s">
        <v>209</v>
      </c>
      <c r="D17" s="8" t="s">
        <v>214</v>
      </c>
      <c r="E17" s="9" t="s">
        <v>215</v>
      </c>
      <c r="F17" s="10" t="s">
        <v>51</v>
      </c>
      <c r="G17" s="10" t="s">
        <v>52</v>
      </c>
      <c r="H17" s="22">
        <v>16</v>
      </c>
      <c r="I17" s="32">
        <v>75.989999999999995</v>
      </c>
      <c r="J17" s="35">
        <f t="shared" si="0"/>
        <v>64.161666666666662</v>
      </c>
      <c r="K17" s="35"/>
    </row>
    <row r="18" spans="1:11" s="11" customFormat="1" ht="29.25" customHeight="1">
      <c r="A18" s="6" t="s">
        <v>110</v>
      </c>
      <c r="B18" s="8" t="s">
        <v>208</v>
      </c>
      <c r="C18" s="8" t="s">
        <v>209</v>
      </c>
      <c r="D18" s="8" t="s">
        <v>210</v>
      </c>
      <c r="E18" s="9" t="s">
        <v>151</v>
      </c>
      <c r="F18" s="10" t="s">
        <v>51</v>
      </c>
      <c r="G18" s="10" t="s">
        <v>52</v>
      </c>
      <c r="H18" s="22">
        <v>26</v>
      </c>
      <c r="I18" s="32">
        <v>83.15</v>
      </c>
      <c r="J18" s="35">
        <f t="shared" si="0"/>
        <v>72.908333333333331</v>
      </c>
      <c r="K18" s="35"/>
    </row>
    <row r="19" spans="1:11" s="11" customFormat="1" ht="29.25" customHeight="1">
      <c r="A19" s="6" t="s">
        <v>114</v>
      </c>
      <c r="B19" s="25" t="s">
        <v>33</v>
      </c>
      <c r="C19" s="25" t="s">
        <v>34</v>
      </c>
      <c r="D19" s="25" t="s">
        <v>38</v>
      </c>
      <c r="E19" s="24" t="s">
        <v>24</v>
      </c>
      <c r="F19" s="28" t="s">
        <v>36</v>
      </c>
      <c r="G19" s="28" t="s">
        <v>37</v>
      </c>
      <c r="H19" s="22">
        <v>19</v>
      </c>
      <c r="I19" s="32">
        <v>80.349999999999994</v>
      </c>
      <c r="J19" s="35">
        <f t="shared" si="0"/>
        <v>74.508333333333326</v>
      </c>
      <c r="K19" s="35"/>
    </row>
    <row r="20" spans="1:11" s="11" customFormat="1" ht="29.25" customHeight="1">
      <c r="A20" s="6" t="s">
        <v>116</v>
      </c>
      <c r="B20" s="25" t="s">
        <v>33</v>
      </c>
      <c r="C20" s="25" t="s">
        <v>34</v>
      </c>
      <c r="D20" s="25" t="s">
        <v>32</v>
      </c>
      <c r="E20" s="24" t="s">
        <v>35</v>
      </c>
      <c r="F20" s="28" t="s">
        <v>36</v>
      </c>
      <c r="G20" s="28" t="s">
        <v>37</v>
      </c>
      <c r="H20" s="22">
        <v>20</v>
      </c>
      <c r="I20" s="32">
        <v>79.349999999999994</v>
      </c>
      <c r="J20" s="35">
        <f t="shared" si="0"/>
        <v>75.508333333333326</v>
      </c>
      <c r="K20" s="35"/>
    </row>
    <row r="21" spans="1:11" s="15" customFormat="1" ht="29.25" customHeight="1">
      <c r="A21" s="6" t="s">
        <v>118</v>
      </c>
      <c r="B21" s="4" t="s">
        <v>39</v>
      </c>
      <c r="C21" s="4" t="s">
        <v>40</v>
      </c>
      <c r="D21" s="4" t="s">
        <v>41</v>
      </c>
      <c r="E21" s="2" t="s">
        <v>42</v>
      </c>
      <c r="F21" s="5" t="s">
        <v>43</v>
      </c>
      <c r="G21" s="5" t="s">
        <v>44</v>
      </c>
      <c r="H21" s="22">
        <v>5</v>
      </c>
      <c r="I21" s="32">
        <v>79.05</v>
      </c>
      <c r="J21" s="35">
        <f t="shared" si="0"/>
        <v>68.191666666666663</v>
      </c>
      <c r="K21" s="35"/>
    </row>
    <row r="22" spans="1:11" s="15" customFormat="1" ht="29.25" customHeight="1">
      <c r="A22" s="6" t="s">
        <v>123</v>
      </c>
      <c r="B22" s="16" t="s">
        <v>343</v>
      </c>
      <c r="C22" s="16" t="s">
        <v>344</v>
      </c>
      <c r="D22" s="16" t="s">
        <v>342</v>
      </c>
      <c r="E22" s="7" t="s">
        <v>54</v>
      </c>
      <c r="F22" s="17" t="s">
        <v>345</v>
      </c>
      <c r="G22" s="17" t="s">
        <v>346</v>
      </c>
      <c r="H22" s="22">
        <v>10</v>
      </c>
      <c r="I22" s="32">
        <v>77.569999999999993</v>
      </c>
      <c r="J22" s="35">
        <f t="shared" si="0"/>
        <v>69.951666666666668</v>
      </c>
      <c r="K22" s="35"/>
    </row>
    <row r="23" spans="1:11" s="15" customFormat="1" ht="29.25" customHeight="1">
      <c r="A23" s="6" t="s">
        <v>126</v>
      </c>
      <c r="B23" s="16" t="s">
        <v>343</v>
      </c>
      <c r="C23" s="16" t="s">
        <v>348</v>
      </c>
      <c r="D23" s="16" t="s">
        <v>356</v>
      </c>
      <c r="E23" s="7" t="s">
        <v>147</v>
      </c>
      <c r="F23" s="17" t="s">
        <v>345</v>
      </c>
      <c r="G23" s="17" t="s">
        <v>346</v>
      </c>
      <c r="H23" s="22">
        <v>3</v>
      </c>
      <c r="I23" s="32">
        <v>72.47</v>
      </c>
      <c r="J23" s="35">
        <f t="shared" si="0"/>
        <v>65.901666666666671</v>
      </c>
      <c r="K23" s="35"/>
    </row>
    <row r="24" spans="1:11" s="15" customFormat="1" ht="29.25" customHeight="1">
      <c r="A24" s="6" t="s">
        <v>129</v>
      </c>
      <c r="B24" s="16" t="s">
        <v>343</v>
      </c>
      <c r="C24" s="16" t="s">
        <v>348</v>
      </c>
      <c r="D24" s="16" t="s">
        <v>355</v>
      </c>
      <c r="E24" s="7" t="s">
        <v>230</v>
      </c>
      <c r="F24" s="17" t="s">
        <v>345</v>
      </c>
      <c r="G24" s="17" t="s">
        <v>346</v>
      </c>
      <c r="H24" s="22">
        <v>4</v>
      </c>
      <c r="I24" s="32">
        <v>83.57</v>
      </c>
      <c r="J24" s="35">
        <f t="shared" si="0"/>
        <v>72.784999999999997</v>
      </c>
      <c r="K24" s="35"/>
    </row>
    <row r="25" spans="1:11" s="15" customFormat="1" ht="29.25" customHeight="1">
      <c r="A25" s="6" t="s">
        <v>131</v>
      </c>
      <c r="B25" s="16" t="s">
        <v>343</v>
      </c>
      <c r="C25" s="16" t="s">
        <v>348</v>
      </c>
      <c r="D25" s="16" t="s">
        <v>350</v>
      </c>
      <c r="E25" s="7" t="s">
        <v>87</v>
      </c>
      <c r="F25" s="17" t="s">
        <v>345</v>
      </c>
      <c r="G25" s="17" t="s">
        <v>346</v>
      </c>
      <c r="H25" s="22">
        <v>5</v>
      </c>
      <c r="I25" s="32">
        <v>83.45</v>
      </c>
      <c r="J25" s="35">
        <f t="shared" si="0"/>
        <v>77.058333333333337</v>
      </c>
      <c r="K25" s="35"/>
    </row>
    <row r="26" spans="1:11" s="15" customFormat="1" ht="29.25" customHeight="1">
      <c r="A26" s="6" t="s">
        <v>135</v>
      </c>
      <c r="B26" s="16" t="s">
        <v>343</v>
      </c>
      <c r="C26" s="16" t="s">
        <v>348</v>
      </c>
      <c r="D26" s="16" t="s">
        <v>351</v>
      </c>
      <c r="E26" s="7" t="s">
        <v>352</v>
      </c>
      <c r="F26" s="17" t="s">
        <v>345</v>
      </c>
      <c r="G26" s="17" t="s">
        <v>346</v>
      </c>
      <c r="H26" s="22">
        <v>6</v>
      </c>
      <c r="I26" s="32">
        <v>83.5</v>
      </c>
      <c r="J26" s="35">
        <f t="shared" si="0"/>
        <v>73.75</v>
      </c>
      <c r="K26" s="35"/>
    </row>
    <row r="27" spans="1:11" s="15" customFormat="1" ht="29.25" customHeight="1">
      <c r="A27" s="6" t="s">
        <v>529</v>
      </c>
      <c r="B27" s="16" t="s">
        <v>343</v>
      </c>
      <c r="C27" s="16" t="s">
        <v>348</v>
      </c>
      <c r="D27" s="16" t="s">
        <v>347</v>
      </c>
      <c r="E27" s="7" t="s">
        <v>157</v>
      </c>
      <c r="F27" s="17" t="s">
        <v>345</v>
      </c>
      <c r="G27" s="17" t="s">
        <v>346</v>
      </c>
      <c r="H27" s="22">
        <v>9</v>
      </c>
      <c r="I27" s="32">
        <v>85.12</v>
      </c>
      <c r="J27" s="35">
        <f t="shared" si="0"/>
        <v>78.06</v>
      </c>
      <c r="K27" s="35"/>
    </row>
    <row r="28" spans="1:11" s="15" customFormat="1" ht="29.25" customHeight="1">
      <c r="A28" s="6" t="s">
        <v>530</v>
      </c>
      <c r="B28" s="16" t="s">
        <v>343</v>
      </c>
      <c r="C28" s="16" t="s">
        <v>348</v>
      </c>
      <c r="D28" s="16" t="s">
        <v>353</v>
      </c>
      <c r="E28" s="7" t="s">
        <v>352</v>
      </c>
      <c r="F28" s="17" t="s">
        <v>345</v>
      </c>
      <c r="G28" s="17" t="s">
        <v>346</v>
      </c>
      <c r="H28" s="22">
        <v>12</v>
      </c>
      <c r="I28" s="32">
        <v>70.86</v>
      </c>
      <c r="J28" s="35">
        <f t="shared" si="0"/>
        <v>67.430000000000007</v>
      </c>
      <c r="K28" s="35"/>
    </row>
    <row r="29" spans="1:11" s="15" customFormat="1" ht="29.25" customHeight="1">
      <c r="A29" s="6" t="s">
        <v>531</v>
      </c>
      <c r="B29" s="16" t="s">
        <v>358</v>
      </c>
      <c r="C29" s="16" t="s">
        <v>359</v>
      </c>
      <c r="D29" s="16" t="s">
        <v>357</v>
      </c>
      <c r="E29" s="7" t="s">
        <v>162</v>
      </c>
      <c r="F29" s="17" t="s">
        <v>345</v>
      </c>
      <c r="G29" s="17" t="s">
        <v>346</v>
      </c>
      <c r="H29" s="22">
        <v>1</v>
      </c>
      <c r="I29" s="32">
        <v>80.400000000000006</v>
      </c>
      <c r="J29" s="35">
        <f t="shared" si="0"/>
        <v>75.366666666666674</v>
      </c>
      <c r="K29" s="35"/>
    </row>
    <row r="30" spans="1:11" s="15" customFormat="1" ht="29.25" customHeight="1">
      <c r="A30" s="6" t="s">
        <v>216</v>
      </c>
      <c r="B30" s="16" t="s">
        <v>358</v>
      </c>
      <c r="C30" s="16" t="s">
        <v>359</v>
      </c>
      <c r="D30" s="16" t="s">
        <v>360</v>
      </c>
      <c r="E30" s="7" t="s">
        <v>352</v>
      </c>
      <c r="F30" s="17" t="s">
        <v>345</v>
      </c>
      <c r="G30" s="17" t="s">
        <v>346</v>
      </c>
      <c r="H30" s="22">
        <v>2</v>
      </c>
      <c r="I30" s="32">
        <v>83.39</v>
      </c>
      <c r="J30" s="35">
        <f t="shared" si="0"/>
        <v>73.694999999999993</v>
      </c>
      <c r="K30" s="35"/>
    </row>
    <row r="31" spans="1:11" s="15" customFormat="1" ht="29.25" customHeight="1">
      <c r="A31" s="6" t="s">
        <v>532</v>
      </c>
      <c r="B31" s="16" t="s">
        <v>372</v>
      </c>
      <c r="C31" s="16" t="s">
        <v>373</v>
      </c>
      <c r="D31" s="16" t="s">
        <v>378</v>
      </c>
      <c r="E31" s="7" t="s">
        <v>45</v>
      </c>
      <c r="F31" s="17" t="s">
        <v>375</v>
      </c>
      <c r="G31" s="17" t="s">
        <v>376</v>
      </c>
      <c r="H31" s="22">
        <v>14</v>
      </c>
      <c r="I31" s="32">
        <v>78.75</v>
      </c>
      <c r="J31" s="35">
        <f t="shared" si="0"/>
        <v>64.208333333333329</v>
      </c>
      <c r="K31" s="35"/>
    </row>
    <row r="32" spans="1:11" s="15" customFormat="1" ht="29.25" customHeight="1">
      <c r="A32" s="6" t="s">
        <v>533</v>
      </c>
      <c r="B32" s="16" t="s">
        <v>372</v>
      </c>
      <c r="C32" s="16" t="s">
        <v>373</v>
      </c>
      <c r="D32" s="16" t="s">
        <v>379</v>
      </c>
      <c r="E32" s="7" t="s">
        <v>125</v>
      </c>
      <c r="F32" s="17" t="s">
        <v>375</v>
      </c>
      <c r="G32" s="17" t="s">
        <v>376</v>
      </c>
      <c r="H32" s="22">
        <v>25</v>
      </c>
      <c r="I32" s="32">
        <v>76.95</v>
      </c>
      <c r="J32" s="35">
        <f t="shared" si="0"/>
        <v>62.475000000000001</v>
      </c>
      <c r="K32" s="35"/>
    </row>
    <row r="33" spans="1:11" s="15" customFormat="1" ht="29.25" customHeight="1">
      <c r="A33" s="6" t="s">
        <v>534</v>
      </c>
      <c r="B33" s="16" t="s">
        <v>372</v>
      </c>
      <c r="C33" s="16" t="s">
        <v>373</v>
      </c>
      <c r="D33" s="16" t="s">
        <v>374</v>
      </c>
      <c r="E33" s="7" t="s">
        <v>197</v>
      </c>
      <c r="F33" s="17" t="s">
        <v>375</v>
      </c>
      <c r="G33" s="17" t="s">
        <v>376</v>
      </c>
      <c r="H33" s="22">
        <v>26</v>
      </c>
      <c r="I33" s="32">
        <v>81.37</v>
      </c>
      <c r="J33" s="35">
        <f t="shared" si="0"/>
        <v>70.518333333333331</v>
      </c>
      <c r="K33" s="35"/>
    </row>
    <row r="34" spans="1:11" s="15" customFormat="1" ht="29.25" customHeight="1">
      <c r="A34" s="6" t="s">
        <v>535</v>
      </c>
      <c r="B34" s="16" t="s">
        <v>372</v>
      </c>
      <c r="C34" s="16" t="s">
        <v>380</v>
      </c>
      <c r="D34" s="16" t="s">
        <v>381</v>
      </c>
      <c r="E34" s="7" t="s">
        <v>271</v>
      </c>
      <c r="F34" s="17" t="s">
        <v>375</v>
      </c>
      <c r="G34" s="17" t="s">
        <v>376</v>
      </c>
      <c r="H34" s="22">
        <v>2</v>
      </c>
      <c r="I34" s="32">
        <v>81.5</v>
      </c>
      <c r="J34" s="35">
        <f t="shared" si="0"/>
        <v>70.083333333333329</v>
      </c>
      <c r="K34" s="35"/>
    </row>
    <row r="35" spans="1:11" s="15" customFormat="1" ht="29.25" customHeight="1">
      <c r="A35" s="6" t="s">
        <v>536</v>
      </c>
      <c r="B35" s="16" t="s">
        <v>372</v>
      </c>
      <c r="C35" s="16" t="s">
        <v>380</v>
      </c>
      <c r="D35" s="16" t="s">
        <v>383</v>
      </c>
      <c r="E35" s="7" t="s">
        <v>56</v>
      </c>
      <c r="F35" s="17" t="s">
        <v>375</v>
      </c>
      <c r="G35" s="17" t="s">
        <v>376</v>
      </c>
      <c r="H35" s="22">
        <v>18</v>
      </c>
      <c r="I35" s="32">
        <v>78.89</v>
      </c>
      <c r="J35" s="35">
        <f t="shared" ref="J35:J66" si="1">E35/1.5*0.5+I35*0.5</f>
        <v>67.111666666666665</v>
      </c>
      <c r="K35" s="35"/>
    </row>
    <row r="36" spans="1:11" s="15" customFormat="1" ht="29.25" customHeight="1">
      <c r="A36" s="6" t="s">
        <v>537</v>
      </c>
      <c r="B36" s="16" t="s">
        <v>372</v>
      </c>
      <c r="C36" s="16" t="s">
        <v>380</v>
      </c>
      <c r="D36" s="16" t="s">
        <v>382</v>
      </c>
      <c r="E36" s="7" t="s">
        <v>233</v>
      </c>
      <c r="F36" s="17" t="s">
        <v>375</v>
      </c>
      <c r="G36" s="17" t="s">
        <v>376</v>
      </c>
      <c r="H36" s="22">
        <v>27</v>
      </c>
      <c r="I36" s="32">
        <v>74.97</v>
      </c>
      <c r="J36" s="35">
        <f t="shared" si="1"/>
        <v>66.484999999999999</v>
      </c>
      <c r="K36" s="35"/>
    </row>
    <row r="37" spans="1:11" s="15" customFormat="1" ht="29.25" customHeight="1">
      <c r="A37" s="6" t="s">
        <v>538</v>
      </c>
      <c r="B37" s="16" t="s">
        <v>385</v>
      </c>
      <c r="C37" s="16" t="s">
        <v>373</v>
      </c>
      <c r="D37" s="16" t="s">
        <v>387</v>
      </c>
      <c r="E37" s="7" t="s">
        <v>63</v>
      </c>
      <c r="F37" s="17" t="s">
        <v>375</v>
      </c>
      <c r="G37" s="17" t="s">
        <v>376</v>
      </c>
      <c r="H37" s="22">
        <v>6</v>
      </c>
      <c r="I37" s="32">
        <v>73.84</v>
      </c>
      <c r="J37" s="35">
        <f t="shared" si="1"/>
        <v>59.25333333333333</v>
      </c>
      <c r="K37" s="35"/>
    </row>
    <row r="38" spans="1:11" s="15" customFormat="1" ht="29.25" customHeight="1">
      <c r="A38" s="6" t="s">
        <v>539</v>
      </c>
      <c r="B38" s="16" t="s">
        <v>385</v>
      </c>
      <c r="C38" s="16" t="s">
        <v>373</v>
      </c>
      <c r="D38" s="16" t="s">
        <v>386</v>
      </c>
      <c r="E38" s="7" t="s">
        <v>30</v>
      </c>
      <c r="F38" s="17" t="s">
        <v>375</v>
      </c>
      <c r="G38" s="17" t="s">
        <v>376</v>
      </c>
      <c r="H38" s="22">
        <v>12</v>
      </c>
      <c r="I38" s="32">
        <v>77.3</v>
      </c>
      <c r="J38" s="35">
        <f t="shared" si="1"/>
        <v>66.650000000000006</v>
      </c>
      <c r="K38" s="35"/>
    </row>
    <row r="39" spans="1:11" s="18" customFormat="1" ht="29.25" customHeight="1">
      <c r="A39" s="6" t="s">
        <v>540</v>
      </c>
      <c r="B39" s="16" t="s">
        <v>385</v>
      </c>
      <c r="C39" s="16" t="s">
        <v>380</v>
      </c>
      <c r="D39" s="16" t="s">
        <v>390</v>
      </c>
      <c r="E39" s="7" t="s">
        <v>241</v>
      </c>
      <c r="F39" s="17" t="s">
        <v>375</v>
      </c>
      <c r="G39" s="17" t="s">
        <v>376</v>
      </c>
      <c r="H39" s="22">
        <v>10</v>
      </c>
      <c r="I39" s="32">
        <v>81.099999999999994</v>
      </c>
      <c r="J39" s="35">
        <f t="shared" si="1"/>
        <v>67.883333333333326</v>
      </c>
      <c r="K39" s="35"/>
    </row>
    <row r="40" spans="1:11" s="18" customFormat="1" ht="29.25" customHeight="1">
      <c r="A40" s="6" t="s">
        <v>367</v>
      </c>
      <c r="B40" s="16" t="s">
        <v>385</v>
      </c>
      <c r="C40" s="16" t="s">
        <v>380</v>
      </c>
      <c r="D40" s="16" t="s">
        <v>388</v>
      </c>
      <c r="E40" s="7" t="s">
        <v>339</v>
      </c>
      <c r="F40" s="17" t="s">
        <v>375</v>
      </c>
      <c r="G40" s="17" t="s">
        <v>376</v>
      </c>
      <c r="H40" s="22">
        <v>16</v>
      </c>
      <c r="I40" s="32">
        <v>80.42</v>
      </c>
      <c r="J40" s="35">
        <f t="shared" si="1"/>
        <v>72.043333333333337</v>
      </c>
      <c r="K40" s="35"/>
    </row>
    <row r="41" spans="1:11" s="18" customFormat="1" ht="29.25" customHeight="1">
      <c r="A41" s="6" t="s">
        <v>541</v>
      </c>
      <c r="B41" s="16" t="s">
        <v>385</v>
      </c>
      <c r="C41" s="16" t="s">
        <v>380</v>
      </c>
      <c r="D41" s="16" t="s">
        <v>389</v>
      </c>
      <c r="E41" s="7" t="s">
        <v>241</v>
      </c>
      <c r="F41" s="17" t="s">
        <v>375</v>
      </c>
      <c r="G41" s="17" t="s">
        <v>376</v>
      </c>
      <c r="H41" s="22">
        <v>28</v>
      </c>
      <c r="I41" s="32">
        <v>84.24</v>
      </c>
      <c r="J41" s="35">
        <f t="shared" si="1"/>
        <v>69.453333333333333</v>
      </c>
      <c r="K41" s="35"/>
    </row>
    <row r="42" spans="1:11" s="18" customFormat="1" ht="29.25" customHeight="1">
      <c r="A42" s="6" t="s">
        <v>514</v>
      </c>
      <c r="B42" s="16" t="s">
        <v>391</v>
      </c>
      <c r="C42" s="16" t="s">
        <v>373</v>
      </c>
      <c r="D42" s="27" t="s">
        <v>394</v>
      </c>
      <c r="E42" s="7" t="s">
        <v>147</v>
      </c>
      <c r="F42" s="17" t="s">
        <v>375</v>
      </c>
      <c r="G42" s="17" t="s">
        <v>376</v>
      </c>
      <c r="H42" s="22">
        <v>3</v>
      </c>
      <c r="I42" s="32">
        <v>69.23</v>
      </c>
      <c r="J42" s="35">
        <f t="shared" si="1"/>
        <v>64.281666666666666</v>
      </c>
      <c r="K42" s="35"/>
    </row>
    <row r="43" spans="1:11" s="18" customFormat="1" ht="29.25" customHeight="1">
      <c r="A43" s="6" t="s">
        <v>542</v>
      </c>
      <c r="B43" s="16" t="s">
        <v>391</v>
      </c>
      <c r="C43" s="16" t="s">
        <v>373</v>
      </c>
      <c r="D43" s="16" t="s">
        <v>392</v>
      </c>
      <c r="E43" s="7" t="s">
        <v>104</v>
      </c>
      <c r="F43" s="17" t="s">
        <v>375</v>
      </c>
      <c r="G43" s="17" t="s">
        <v>376</v>
      </c>
      <c r="H43" s="22">
        <v>9</v>
      </c>
      <c r="I43" s="32">
        <v>80.260000000000005</v>
      </c>
      <c r="J43" s="35">
        <f t="shared" si="1"/>
        <v>70.13</v>
      </c>
      <c r="K43" s="35"/>
    </row>
    <row r="44" spans="1:11" s="18" customFormat="1" ht="29.25" customHeight="1">
      <c r="A44" s="6" t="s">
        <v>543</v>
      </c>
      <c r="B44" s="16" t="s">
        <v>391</v>
      </c>
      <c r="C44" s="16" t="s">
        <v>373</v>
      </c>
      <c r="D44" s="16" t="s">
        <v>395</v>
      </c>
      <c r="E44" s="7" t="s">
        <v>7</v>
      </c>
      <c r="F44" s="17" t="s">
        <v>375</v>
      </c>
      <c r="G44" s="17" t="s">
        <v>376</v>
      </c>
      <c r="H44" s="22">
        <v>13</v>
      </c>
      <c r="I44" s="32">
        <v>82.56</v>
      </c>
      <c r="J44" s="35">
        <f t="shared" si="1"/>
        <v>70.446666666666673</v>
      </c>
      <c r="K44" s="35"/>
    </row>
    <row r="45" spans="1:11" s="18" customFormat="1" ht="29.25" customHeight="1">
      <c r="A45" s="6" t="s">
        <v>264</v>
      </c>
      <c r="B45" s="16" t="s">
        <v>396</v>
      </c>
      <c r="C45" s="16" t="s">
        <v>373</v>
      </c>
      <c r="D45" s="16" t="s">
        <v>399</v>
      </c>
      <c r="E45" s="7" t="s">
        <v>400</v>
      </c>
      <c r="F45" s="17" t="s">
        <v>375</v>
      </c>
      <c r="G45" s="17" t="s">
        <v>376</v>
      </c>
      <c r="H45" s="22">
        <v>4</v>
      </c>
      <c r="I45" s="32">
        <v>81.650000000000006</v>
      </c>
      <c r="J45" s="35">
        <f t="shared" si="1"/>
        <v>69.325000000000003</v>
      </c>
      <c r="K45" s="35"/>
    </row>
    <row r="46" spans="1:11" s="18" customFormat="1" ht="29.25" customHeight="1">
      <c r="A46" s="6" t="s">
        <v>544</v>
      </c>
      <c r="B46" s="16" t="s">
        <v>396</v>
      </c>
      <c r="C46" s="16" t="s">
        <v>373</v>
      </c>
      <c r="D46" s="16" t="s">
        <v>397</v>
      </c>
      <c r="E46" s="7" t="s">
        <v>233</v>
      </c>
      <c r="F46" s="17" t="s">
        <v>375</v>
      </c>
      <c r="G46" s="17" t="s">
        <v>376</v>
      </c>
      <c r="H46" s="22">
        <v>22</v>
      </c>
      <c r="I46" s="32">
        <v>81.64</v>
      </c>
      <c r="J46" s="35">
        <f t="shared" si="1"/>
        <v>69.819999999999993</v>
      </c>
      <c r="K46" s="35"/>
    </row>
    <row r="47" spans="1:11" s="18" customFormat="1" ht="29.25" customHeight="1">
      <c r="A47" s="6" t="s">
        <v>363</v>
      </c>
      <c r="B47" s="16" t="s">
        <v>396</v>
      </c>
      <c r="C47" s="16" t="s">
        <v>373</v>
      </c>
      <c r="D47" s="16" t="s">
        <v>401</v>
      </c>
      <c r="E47" s="7" t="s">
        <v>211</v>
      </c>
      <c r="F47" s="17" t="s">
        <v>375</v>
      </c>
      <c r="G47" s="17" t="s">
        <v>376</v>
      </c>
      <c r="H47" s="22">
        <v>23</v>
      </c>
      <c r="I47" s="32">
        <v>83.01</v>
      </c>
      <c r="J47" s="35">
        <f t="shared" si="1"/>
        <v>68.504999999999995</v>
      </c>
      <c r="K47" s="35"/>
    </row>
    <row r="48" spans="1:11" s="18" customFormat="1" ht="29.25" customHeight="1">
      <c r="A48" s="6" t="s">
        <v>545</v>
      </c>
      <c r="B48" s="16" t="s">
        <v>507</v>
      </c>
      <c r="C48" s="16" t="s">
        <v>508</v>
      </c>
      <c r="D48" s="16" t="s">
        <v>506</v>
      </c>
      <c r="E48" s="7" t="s">
        <v>100</v>
      </c>
      <c r="F48" s="17" t="s">
        <v>43</v>
      </c>
      <c r="G48" s="17" t="s">
        <v>44</v>
      </c>
      <c r="H48" s="22">
        <v>23</v>
      </c>
      <c r="I48" s="32">
        <v>78.099999999999994</v>
      </c>
      <c r="J48" s="35">
        <f t="shared" si="1"/>
        <v>71.716666666666669</v>
      </c>
      <c r="K48" s="35"/>
    </row>
    <row r="49" spans="1:11" s="18" customFormat="1" ht="29.25" customHeight="1">
      <c r="A49" s="6" t="s">
        <v>546</v>
      </c>
      <c r="B49" s="16" t="s">
        <v>507</v>
      </c>
      <c r="C49" s="16" t="s">
        <v>510</v>
      </c>
      <c r="D49" s="16" t="s">
        <v>509</v>
      </c>
      <c r="E49" s="7" t="s">
        <v>511</v>
      </c>
      <c r="F49" s="17" t="s">
        <v>43</v>
      </c>
      <c r="G49" s="17" t="s">
        <v>44</v>
      </c>
      <c r="H49" s="22">
        <v>1</v>
      </c>
      <c r="I49" s="32">
        <v>86.86</v>
      </c>
      <c r="J49" s="35">
        <f t="shared" si="1"/>
        <v>83.763333333333335</v>
      </c>
      <c r="K49" s="35"/>
    </row>
    <row r="50" spans="1:11" s="18" customFormat="1" ht="29.25" customHeight="1">
      <c r="A50" s="6" t="s">
        <v>547</v>
      </c>
      <c r="B50" s="16" t="s">
        <v>507</v>
      </c>
      <c r="C50" s="16" t="s">
        <v>510</v>
      </c>
      <c r="D50" s="16" t="s">
        <v>512</v>
      </c>
      <c r="E50" s="7" t="s">
        <v>24</v>
      </c>
      <c r="F50" s="17" t="s">
        <v>43</v>
      </c>
      <c r="G50" s="17" t="s">
        <v>44</v>
      </c>
      <c r="H50" s="22">
        <v>2</v>
      </c>
      <c r="I50" s="32">
        <v>81.91</v>
      </c>
      <c r="J50" s="35">
        <f t="shared" si="1"/>
        <v>75.288333333333327</v>
      </c>
      <c r="K50" s="35"/>
    </row>
    <row r="51" spans="1:11" s="18" customFormat="1" ht="29.25" customHeight="1">
      <c r="A51" s="6" t="s">
        <v>548</v>
      </c>
      <c r="B51" s="16" t="s">
        <v>507</v>
      </c>
      <c r="C51" s="16" t="s">
        <v>510</v>
      </c>
      <c r="D51" s="16" t="s">
        <v>513</v>
      </c>
      <c r="E51" s="7" t="s">
        <v>147</v>
      </c>
      <c r="F51" s="17" t="s">
        <v>43</v>
      </c>
      <c r="G51" s="17" t="s">
        <v>44</v>
      </c>
      <c r="H51" s="22">
        <v>14</v>
      </c>
      <c r="I51" s="32">
        <v>77.88</v>
      </c>
      <c r="J51" s="35">
        <f t="shared" si="1"/>
        <v>68.606666666666669</v>
      </c>
      <c r="K51" s="35"/>
    </row>
    <row r="52" spans="1:11" s="18" customFormat="1" ht="29.25" customHeight="1">
      <c r="A52" s="6" t="s">
        <v>549</v>
      </c>
      <c r="B52" s="16" t="s">
        <v>48</v>
      </c>
      <c r="C52" s="16" t="s">
        <v>49</v>
      </c>
      <c r="D52" s="16" t="s">
        <v>55</v>
      </c>
      <c r="E52" s="7" t="s">
        <v>56</v>
      </c>
      <c r="F52" s="17" t="s">
        <v>51</v>
      </c>
      <c r="G52" s="17" t="s">
        <v>52</v>
      </c>
      <c r="H52" s="22">
        <v>4</v>
      </c>
      <c r="I52" s="32">
        <v>80.09</v>
      </c>
      <c r="J52" s="35">
        <f t="shared" si="1"/>
        <v>67.711666666666673</v>
      </c>
      <c r="K52" s="35"/>
    </row>
    <row r="53" spans="1:11" s="18" customFormat="1" ht="29.25" customHeight="1">
      <c r="A53" s="6" t="s">
        <v>550</v>
      </c>
      <c r="B53" s="16" t="s">
        <v>48</v>
      </c>
      <c r="C53" s="16" t="s">
        <v>49</v>
      </c>
      <c r="D53" s="16" t="s">
        <v>47</v>
      </c>
      <c r="E53" s="7" t="s">
        <v>50</v>
      </c>
      <c r="F53" s="17" t="s">
        <v>51</v>
      </c>
      <c r="G53" s="17" t="s">
        <v>52</v>
      </c>
      <c r="H53" s="22">
        <v>20</v>
      </c>
      <c r="I53" s="32">
        <v>82.24</v>
      </c>
      <c r="J53" s="35">
        <f t="shared" si="1"/>
        <v>79.12</v>
      </c>
      <c r="K53" s="35"/>
    </row>
    <row r="54" spans="1:11" s="18" customFormat="1" ht="29.25" customHeight="1">
      <c r="A54" s="6" t="s">
        <v>551</v>
      </c>
      <c r="B54" s="16" t="s">
        <v>48</v>
      </c>
      <c r="C54" s="16" t="s">
        <v>49</v>
      </c>
      <c r="D54" s="16" t="s">
        <v>53</v>
      </c>
      <c r="E54" s="7" t="s">
        <v>54</v>
      </c>
      <c r="F54" s="17" t="s">
        <v>51</v>
      </c>
      <c r="G54" s="17" t="s">
        <v>52</v>
      </c>
      <c r="H54" s="22">
        <v>28</v>
      </c>
      <c r="I54" s="32">
        <v>80.62</v>
      </c>
      <c r="J54" s="35">
        <f t="shared" si="1"/>
        <v>71.476666666666674</v>
      </c>
      <c r="K54" s="35"/>
    </row>
    <row r="55" spans="1:11" s="18" customFormat="1" ht="29.25" customHeight="1">
      <c r="A55" s="6" t="s">
        <v>552</v>
      </c>
      <c r="B55" s="16" t="s">
        <v>58</v>
      </c>
      <c r="C55" s="16" t="s">
        <v>17</v>
      </c>
      <c r="D55" s="16" t="s">
        <v>60</v>
      </c>
      <c r="E55" s="7" t="s">
        <v>61</v>
      </c>
      <c r="F55" s="20" t="s">
        <v>19</v>
      </c>
      <c r="G55" s="20" t="s">
        <v>20</v>
      </c>
      <c r="H55" s="22">
        <v>8</v>
      </c>
      <c r="I55" s="32">
        <v>81.19</v>
      </c>
      <c r="J55" s="35">
        <f t="shared" si="1"/>
        <v>63.76166666666667</v>
      </c>
      <c r="K55" s="35"/>
    </row>
    <row r="56" spans="1:11" s="18" customFormat="1" ht="29.25" customHeight="1">
      <c r="A56" s="6" t="s">
        <v>553</v>
      </c>
      <c r="B56" s="16" t="s">
        <v>58</v>
      </c>
      <c r="C56" s="16" t="s">
        <v>17</v>
      </c>
      <c r="D56" s="16" t="s">
        <v>57</v>
      </c>
      <c r="E56" s="7" t="s">
        <v>59</v>
      </c>
      <c r="F56" s="20" t="s">
        <v>19</v>
      </c>
      <c r="G56" s="20" t="s">
        <v>20</v>
      </c>
      <c r="H56" s="22">
        <v>25</v>
      </c>
      <c r="I56" s="32">
        <v>83.72</v>
      </c>
      <c r="J56" s="35">
        <f t="shared" si="1"/>
        <v>66.86</v>
      </c>
      <c r="K56" s="35"/>
    </row>
    <row r="57" spans="1:11" s="18" customFormat="1" ht="29.25" customHeight="1">
      <c r="A57" s="6" t="s">
        <v>554</v>
      </c>
      <c r="B57" s="16" t="s">
        <v>58</v>
      </c>
      <c r="C57" s="16" t="s">
        <v>17</v>
      </c>
      <c r="D57" s="16" t="s">
        <v>62</v>
      </c>
      <c r="E57" s="7" t="s">
        <v>63</v>
      </c>
      <c r="F57" s="20" t="s">
        <v>19</v>
      </c>
      <c r="G57" s="20" t="s">
        <v>20</v>
      </c>
      <c r="H57" s="22">
        <v>27</v>
      </c>
      <c r="I57" s="32">
        <v>80.14</v>
      </c>
      <c r="J57" s="35">
        <f t="shared" si="1"/>
        <v>62.403333333333336</v>
      </c>
      <c r="K57" s="35"/>
    </row>
    <row r="58" spans="1:11" s="18" customFormat="1" ht="29.25" customHeight="1">
      <c r="A58" s="6" t="s">
        <v>555</v>
      </c>
      <c r="B58" s="16" t="s">
        <v>65</v>
      </c>
      <c r="C58" s="16" t="s">
        <v>66</v>
      </c>
      <c r="D58" s="16" t="s">
        <v>64</v>
      </c>
      <c r="E58" s="7" t="s">
        <v>67</v>
      </c>
      <c r="F58" s="17" t="s">
        <v>68</v>
      </c>
      <c r="G58" s="17" t="s">
        <v>69</v>
      </c>
      <c r="H58" s="22">
        <v>14</v>
      </c>
      <c r="I58" s="32">
        <v>81.7</v>
      </c>
      <c r="J58" s="35">
        <f t="shared" si="1"/>
        <v>74.683333333333337</v>
      </c>
      <c r="K58" s="35"/>
    </row>
    <row r="59" spans="1:11" s="18" customFormat="1" ht="29.25" customHeight="1">
      <c r="A59" s="6" t="s">
        <v>556</v>
      </c>
      <c r="B59" s="16" t="s">
        <v>65</v>
      </c>
      <c r="C59" s="16" t="s">
        <v>66</v>
      </c>
      <c r="D59" s="16" t="s">
        <v>72</v>
      </c>
      <c r="E59" s="7" t="s">
        <v>73</v>
      </c>
      <c r="F59" s="17" t="s">
        <v>68</v>
      </c>
      <c r="G59" s="17" t="s">
        <v>69</v>
      </c>
      <c r="H59" s="22">
        <v>15</v>
      </c>
      <c r="I59" s="32">
        <v>87.46</v>
      </c>
      <c r="J59" s="35">
        <f t="shared" si="1"/>
        <v>74.563333333333333</v>
      </c>
      <c r="K59" s="35"/>
    </row>
    <row r="60" spans="1:11" s="18" customFormat="1" ht="29.25" customHeight="1">
      <c r="A60" s="6" t="s">
        <v>557</v>
      </c>
      <c r="B60" s="16" t="s">
        <v>65</v>
      </c>
      <c r="C60" s="16" t="s">
        <v>66</v>
      </c>
      <c r="D60" s="16" t="s">
        <v>74</v>
      </c>
      <c r="E60" s="7" t="s">
        <v>73</v>
      </c>
      <c r="F60" s="17" t="s">
        <v>68</v>
      </c>
      <c r="G60" s="17" t="s">
        <v>69</v>
      </c>
      <c r="H60" s="22">
        <v>16</v>
      </c>
      <c r="I60" s="32">
        <v>87.07</v>
      </c>
      <c r="J60" s="35">
        <f t="shared" si="1"/>
        <v>74.368333333333325</v>
      </c>
      <c r="K60" s="35"/>
    </row>
    <row r="61" spans="1:11" s="11" customFormat="1" ht="29.25" customHeight="1">
      <c r="A61" s="6" t="s">
        <v>558</v>
      </c>
      <c r="B61" s="16" t="s">
        <v>65</v>
      </c>
      <c r="C61" s="16" t="s">
        <v>66</v>
      </c>
      <c r="D61" s="16" t="s">
        <v>70</v>
      </c>
      <c r="E61" s="7" t="s">
        <v>71</v>
      </c>
      <c r="F61" s="17" t="s">
        <v>68</v>
      </c>
      <c r="G61" s="17" t="s">
        <v>69</v>
      </c>
      <c r="H61" s="22">
        <v>27</v>
      </c>
      <c r="I61" s="32">
        <v>75.64</v>
      </c>
      <c r="J61" s="35">
        <f t="shared" si="1"/>
        <v>69.986666666666665</v>
      </c>
      <c r="K61" s="35"/>
    </row>
    <row r="62" spans="1:11" s="11" customFormat="1" ht="29.25" customHeight="1">
      <c r="A62" s="6" t="s">
        <v>46</v>
      </c>
      <c r="B62" s="16" t="s">
        <v>361</v>
      </c>
      <c r="C62" s="16" t="s">
        <v>348</v>
      </c>
      <c r="D62" s="16" t="s">
        <v>362</v>
      </c>
      <c r="E62" s="7" t="s">
        <v>281</v>
      </c>
      <c r="F62" s="17" t="s">
        <v>345</v>
      </c>
      <c r="G62" s="17" t="s">
        <v>346</v>
      </c>
      <c r="H62" s="22">
        <v>8</v>
      </c>
      <c r="I62" s="32">
        <v>84.35</v>
      </c>
      <c r="J62" s="35">
        <f t="shared" si="1"/>
        <v>75.174999999999997</v>
      </c>
      <c r="K62" s="35"/>
    </row>
    <row r="63" spans="1:11" s="11" customFormat="1" ht="29.25" customHeight="1">
      <c r="A63" s="6" t="s">
        <v>559</v>
      </c>
      <c r="B63" s="16" t="s">
        <v>361</v>
      </c>
      <c r="C63" s="16" t="s">
        <v>348</v>
      </c>
      <c r="D63" s="16" t="s">
        <v>364</v>
      </c>
      <c r="E63" s="7" t="s">
        <v>365</v>
      </c>
      <c r="F63" s="17" t="s">
        <v>345</v>
      </c>
      <c r="G63" s="17" t="s">
        <v>346</v>
      </c>
      <c r="H63" s="22">
        <v>11</v>
      </c>
      <c r="I63" s="32">
        <v>84.8</v>
      </c>
      <c r="J63" s="35">
        <f t="shared" si="1"/>
        <v>75.233333333333334</v>
      </c>
      <c r="K63" s="35"/>
    </row>
    <row r="64" spans="1:11" s="11" customFormat="1" ht="29.25" customHeight="1">
      <c r="A64" s="6" t="s">
        <v>560</v>
      </c>
      <c r="B64" s="16" t="s">
        <v>361</v>
      </c>
      <c r="C64" s="16" t="s">
        <v>348</v>
      </c>
      <c r="D64" s="16" t="s">
        <v>366</v>
      </c>
      <c r="E64" s="7" t="s">
        <v>230</v>
      </c>
      <c r="F64" s="17" t="s">
        <v>345</v>
      </c>
      <c r="G64" s="17" t="s">
        <v>346</v>
      </c>
      <c r="H64" s="22">
        <v>13</v>
      </c>
      <c r="I64" s="32">
        <v>73.739999999999995</v>
      </c>
      <c r="J64" s="35">
        <f t="shared" si="1"/>
        <v>67.87</v>
      </c>
      <c r="K64" s="35"/>
    </row>
    <row r="65" spans="1:11" s="11" customFormat="1" ht="29.25" customHeight="1">
      <c r="A65" s="6" t="s">
        <v>349</v>
      </c>
      <c r="B65" s="16" t="s">
        <v>403</v>
      </c>
      <c r="C65" s="16" t="s">
        <v>373</v>
      </c>
      <c r="D65" s="16" t="s">
        <v>404</v>
      </c>
      <c r="E65" s="7" t="s">
        <v>73</v>
      </c>
      <c r="F65" s="17" t="s">
        <v>405</v>
      </c>
      <c r="G65" s="17" t="s">
        <v>406</v>
      </c>
      <c r="H65" s="22">
        <v>10</v>
      </c>
      <c r="I65" s="32">
        <v>81.12</v>
      </c>
      <c r="J65" s="35">
        <f t="shared" si="1"/>
        <v>71.393333333333331</v>
      </c>
      <c r="K65" s="35"/>
    </row>
    <row r="66" spans="1:11" s="11" customFormat="1" ht="29.25" customHeight="1">
      <c r="A66" s="6" t="s">
        <v>522</v>
      </c>
      <c r="B66" s="16" t="s">
        <v>403</v>
      </c>
      <c r="C66" s="16" t="s">
        <v>373</v>
      </c>
      <c r="D66" s="16" t="s">
        <v>408</v>
      </c>
      <c r="E66" s="7" t="s">
        <v>409</v>
      </c>
      <c r="F66" s="17" t="s">
        <v>405</v>
      </c>
      <c r="G66" s="17" t="s">
        <v>406</v>
      </c>
      <c r="H66" s="22">
        <v>14</v>
      </c>
      <c r="I66" s="32">
        <v>79.400000000000006</v>
      </c>
      <c r="J66" s="35">
        <f t="shared" si="1"/>
        <v>68.033333333333331</v>
      </c>
      <c r="K66" s="35"/>
    </row>
    <row r="67" spans="1:11" s="11" customFormat="1" ht="29.25" customHeight="1">
      <c r="A67" s="6" t="s">
        <v>326</v>
      </c>
      <c r="B67" s="16" t="s">
        <v>403</v>
      </c>
      <c r="C67" s="16" t="s">
        <v>373</v>
      </c>
      <c r="D67" s="16" t="s">
        <v>407</v>
      </c>
      <c r="E67" s="7" t="s">
        <v>222</v>
      </c>
      <c r="F67" s="17" t="s">
        <v>405</v>
      </c>
      <c r="G67" s="17" t="s">
        <v>406</v>
      </c>
      <c r="H67" s="22">
        <v>27</v>
      </c>
      <c r="I67" s="32">
        <v>75.11</v>
      </c>
      <c r="J67" s="35">
        <f t="shared" ref="J67:J98" si="2">E67/1.5*0.5+I67*0.5</f>
        <v>66.388333333333335</v>
      </c>
      <c r="K67" s="35"/>
    </row>
    <row r="68" spans="1:11" s="11" customFormat="1" ht="29.25" customHeight="1">
      <c r="A68" s="6" t="s">
        <v>561</v>
      </c>
      <c r="B68" s="16" t="s">
        <v>410</v>
      </c>
      <c r="C68" s="16" t="s">
        <v>373</v>
      </c>
      <c r="D68" s="16" t="s">
        <v>415</v>
      </c>
      <c r="E68" s="7" t="s">
        <v>150</v>
      </c>
      <c r="F68" s="17" t="s">
        <v>405</v>
      </c>
      <c r="G68" s="17" t="s">
        <v>406</v>
      </c>
      <c r="H68" s="22">
        <v>4</v>
      </c>
      <c r="I68" s="32">
        <v>76.81</v>
      </c>
      <c r="J68" s="35">
        <f t="shared" si="2"/>
        <v>65.23833333333333</v>
      </c>
      <c r="K68" s="35"/>
    </row>
    <row r="69" spans="1:11" s="11" customFormat="1" ht="29.25" customHeight="1">
      <c r="A69" s="6" t="s">
        <v>63</v>
      </c>
      <c r="B69" s="16" t="s">
        <v>410</v>
      </c>
      <c r="C69" s="16" t="s">
        <v>373</v>
      </c>
      <c r="D69" s="16" t="s">
        <v>416</v>
      </c>
      <c r="E69" s="7" t="s">
        <v>153</v>
      </c>
      <c r="F69" s="17" t="s">
        <v>405</v>
      </c>
      <c r="G69" s="17" t="s">
        <v>406</v>
      </c>
      <c r="H69" s="22">
        <v>11</v>
      </c>
      <c r="I69" s="32">
        <v>79.63</v>
      </c>
      <c r="J69" s="35">
        <f t="shared" si="2"/>
        <v>65.648333333333326</v>
      </c>
      <c r="K69" s="35"/>
    </row>
    <row r="70" spans="1:11" s="11" customFormat="1" ht="29.25" customHeight="1">
      <c r="A70" s="6" t="s">
        <v>562</v>
      </c>
      <c r="B70" s="16" t="s">
        <v>410</v>
      </c>
      <c r="C70" s="16" t="s">
        <v>373</v>
      </c>
      <c r="D70" s="16" t="s">
        <v>413</v>
      </c>
      <c r="E70" s="7" t="s">
        <v>211</v>
      </c>
      <c r="F70" s="17" t="s">
        <v>405</v>
      </c>
      <c r="G70" s="17" t="s">
        <v>406</v>
      </c>
      <c r="H70" s="22">
        <v>15</v>
      </c>
      <c r="I70" s="32">
        <v>78.66</v>
      </c>
      <c r="J70" s="35">
        <f t="shared" si="2"/>
        <v>66.33</v>
      </c>
      <c r="K70" s="35"/>
    </row>
    <row r="71" spans="1:11" s="11" customFormat="1" ht="29.25" customHeight="1">
      <c r="A71" s="6" t="s">
        <v>563</v>
      </c>
      <c r="B71" s="16" t="s">
        <v>410</v>
      </c>
      <c r="C71" s="16" t="s">
        <v>373</v>
      </c>
      <c r="D71" s="16" t="s">
        <v>412</v>
      </c>
      <c r="E71" s="7" t="s">
        <v>30</v>
      </c>
      <c r="F71" s="17" t="s">
        <v>405</v>
      </c>
      <c r="G71" s="17" t="s">
        <v>406</v>
      </c>
      <c r="H71" s="22">
        <v>17</v>
      </c>
      <c r="I71" s="32">
        <v>82.4</v>
      </c>
      <c r="J71" s="35">
        <f t="shared" si="2"/>
        <v>69.2</v>
      </c>
      <c r="K71" s="35"/>
    </row>
    <row r="72" spans="1:11" s="11" customFormat="1" ht="29.25" customHeight="1">
      <c r="A72" s="6" t="s">
        <v>213</v>
      </c>
      <c r="B72" s="16" t="s">
        <v>410</v>
      </c>
      <c r="C72" s="16" t="s">
        <v>373</v>
      </c>
      <c r="D72" s="16" t="s">
        <v>414</v>
      </c>
      <c r="E72" s="7" t="s">
        <v>150</v>
      </c>
      <c r="F72" s="17" t="s">
        <v>405</v>
      </c>
      <c r="G72" s="17" t="s">
        <v>406</v>
      </c>
      <c r="H72" s="22">
        <v>18</v>
      </c>
      <c r="I72" s="32">
        <v>74.510000000000005</v>
      </c>
      <c r="J72" s="35">
        <f t="shared" si="2"/>
        <v>64.088333333333338</v>
      </c>
      <c r="K72" s="35"/>
    </row>
    <row r="73" spans="1:11" s="11" customFormat="1" ht="29.25" customHeight="1">
      <c r="A73" s="6" t="s">
        <v>128</v>
      </c>
      <c r="B73" s="16" t="s">
        <v>410</v>
      </c>
      <c r="C73" s="16" t="s">
        <v>373</v>
      </c>
      <c r="D73" s="16" t="s">
        <v>411</v>
      </c>
      <c r="E73" s="7" t="s">
        <v>196</v>
      </c>
      <c r="F73" s="17" t="s">
        <v>405</v>
      </c>
      <c r="G73" s="17" t="s">
        <v>406</v>
      </c>
      <c r="H73" s="22">
        <v>21</v>
      </c>
      <c r="I73" s="32">
        <v>78.75</v>
      </c>
      <c r="J73" s="35">
        <f t="shared" si="2"/>
        <v>70.875</v>
      </c>
      <c r="K73" s="35"/>
    </row>
    <row r="74" spans="1:11" s="11" customFormat="1" ht="29.25" customHeight="1">
      <c r="A74" s="6" t="s">
        <v>125</v>
      </c>
      <c r="B74" s="13" t="s">
        <v>76</v>
      </c>
      <c r="C74" s="13" t="s">
        <v>77</v>
      </c>
      <c r="D74" s="13" t="s">
        <v>75</v>
      </c>
      <c r="E74" s="12" t="s">
        <v>78</v>
      </c>
      <c r="F74" s="14" t="s">
        <v>68</v>
      </c>
      <c r="G74" s="14" t="s">
        <v>69</v>
      </c>
      <c r="H74" s="22">
        <v>17</v>
      </c>
      <c r="I74" s="32">
        <v>82.03</v>
      </c>
      <c r="J74" s="35">
        <f t="shared" si="2"/>
        <v>68.848333333333329</v>
      </c>
      <c r="K74" s="35"/>
    </row>
    <row r="75" spans="1:11" s="11" customFormat="1" ht="29.25" customHeight="1">
      <c r="A75" s="6" t="s">
        <v>80</v>
      </c>
      <c r="B75" s="13" t="s">
        <v>76</v>
      </c>
      <c r="C75" s="13" t="s">
        <v>77</v>
      </c>
      <c r="D75" s="13" t="s">
        <v>81</v>
      </c>
      <c r="E75" s="12" t="s">
        <v>61</v>
      </c>
      <c r="F75" s="14" t="s">
        <v>68</v>
      </c>
      <c r="G75" s="14" t="s">
        <v>69</v>
      </c>
      <c r="H75" s="22">
        <v>18</v>
      </c>
      <c r="I75" s="32">
        <v>85.15</v>
      </c>
      <c r="J75" s="35">
        <f t="shared" si="2"/>
        <v>65.741666666666674</v>
      </c>
      <c r="K75" s="35"/>
    </row>
    <row r="76" spans="1:11" s="11" customFormat="1" ht="29.25" customHeight="1">
      <c r="A76" s="6" t="s">
        <v>564</v>
      </c>
      <c r="B76" s="13" t="s">
        <v>76</v>
      </c>
      <c r="C76" s="13" t="s">
        <v>77</v>
      </c>
      <c r="D76" s="13" t="s">
        <v>79</v>
      </c>
      <c r="E76" s="12" t="s">
        <v>80</v>
      </c>
      <c r="F76" s="14" t="s">
        <v>68</v>
      </c>
      <c r="G76" s="14" t="s">
        <v>69</v>
      </c>
      <c r="H76" s="22">
        <v>28</v>
      </c>
      <c r="I76" s="32">
        <v>79.760000000000005</v>
      </c>
      <c r="J76" s="35">
        <f t="shared" si="2"/>
        <v>64.213333333333338</v>
      </c>
      <c r="K76" s="35"/>
    </row>
    <row r="77" spans="1:11" s="11" customFormat="1" ht="29.25" customHeight="1">
      <c r="A77" s="6" t="s">
        <v>59</v>
      </c>
      <c r="B77" s="13" t="s">
        <v>83</v>
      </c>
      <c r="C77" s="13" t="s">
        <v>17</v>
      </c>
      <c r="D77" s="13" t="s">
        <v>86</v>
      </c>
      <c r="E77" s="12" t="s">
        <v>87</v>
      </c>
      <c r="F77" s="14" t="s">
        <v>36</v>
      </c>
      <c r="G77" s="14" t="s">
        <v>37</v>
      </c>
      <c r="H77" s="22">
        <v>6</v>
      </c>
      <c r="I77" s="32">
        <v>78.72</v>
      </c>
      <c r="J77" s="35">
        <f t="shared" si="2"/>
        <v>74.693333333333328</v>
      </c>
      <c r="K77" s="35"/>
    </row>
    <row r="78" spans="1:11" s="11" customFormat="1" ht="29.25" customHeight="1">
      <c r="A78" s="6" t="s">
        <v>166</v>
      </c>
      <c r="B78" s="13" t="s">
        <v>83</v>
      </c>
      <c r="C78" s="13" t="s">
        <v>17</v>
      </c>
      <c r="D78" s="13" t="s">
        <v>82</v>
      </c>
      <c r="E78" s="12" t="s">
        <v>84</v>
      </c>
      <c r="F78" s="14" t="s">
        <v>36</v>
      </c>
      <c r="G78" s="14" t="s">
        <v>37</v>
      </c>
      <c r="H78" s="22">
        <v>8</v>
      </c>
      <c r="I78" s="32">
        <v>79.44</v>
      </c>
      <c r="J78" s="35">
        <f t="shared" si="2"/>
        <v>76.22</v>
      </c>
      <c r="K78" s="35"/>
    </row>
    <row r="79" spans="1:11" s="11" customFormat="1" ht="29.25" customHeight="1">
      <c r="A79" s="6" t="s">
        <v>122</v>
      </c>
      <c r="B79" s="13" t="s">
        <v>83</v>
      </c>
      <c r="C79" s="13" t="s">
        <v>17</v>
      </c>
      <c r="D79" s="13" t="s">
        <v>85</v>
      </c>
      <c r="E79" s="12" t="s">
        <v>35</v>
      </c>
      <c r="F79" s="14" t="s">
        <v>36</v>
      </c>
      <c r="G79" s="14" t="s">
        <v>37</v>
      </c>
      <c r="H79" s="22">
        <v>15</v>
      </c>
      <c r="I79" s="32">
        <v>81.58</v>
      </c>
      <c r="J79" s="35">
        <f t="shared" si="2"/>
        <v>76.623333333333335</v>
      </c>
      <c r="K79" s="35"/>
    </row>
    <row r="80" spans="1:11" s="11" customFormat="1" ht="29.25" customHeight="1">
      <c r="A80" s="6" t="s">
        <v>140</v>
      </c>
      <c r="B80" s="13" t="s">
        <v>83</v>
      </c>
      <c r="C80" s="13" t="s">
        <v>25</v>
      </c>
      <c r="D80" s="13" t="s">
        <v>88</v>
      </c>
      <c r="E80" s="12" t="s">
        <v>89</v>
      </c>
      <c r="F80" s="14" t="s">
        <v>36</v>
      </c>
      <c r="G80" s="14" t="s">
        <v>37</v>
      </c>
      <c r="H80" s="22">
        <v>10</v>
      </c>
      <c r="I80" s="32">
        <v>83.5</v>
      </c>
      <c r="J80" s="35">
        <f t="shared" si="2"/>
        <v>78.083333333333343</v>
      </c>
      <c r="K80" s="35"/>
    </row>
    <row r="81" spans="1:11" s="11" customFormat="1" ht="29.25" customHeight="1">
      <c r="A81" s="6" t="s">
        <v>236</v>
      </c>
      <c r="B81" s="13" t="s">
        <v>83</v>
      </c>
      <c r="C81" s="13" t="s">
        <v>25</v>
      </c>
      <c r="D81" s="13" t="s">
        <v>92</v>
      </c>
      <c r="E81" s="12" t="s">
        <v>93</v>
      </c>
      <c r="F81" s="14" t="s">
        <v>36</v>
      </c>
      <c r="G81" s="14" t="s">
        <v>37</v>
      </c>
      <c r="H81" s="22">
        <v>22</v>
      </c>
      <c r="I81" s="32">
        <v>78.38</v>
      </c>
      <c r="J81" s="35">
        <f t="shared" si="2"/>
        <v>69.856666666666669</v>
      </c>
      <c r="K81" s="35"/>
    </row>
    <row r="82" spans="1:11" s="11" customFormat="1" ht="29.25" customHeight="1">
      <c r="A82" s="6" t="s">
        <v>274</v>
      </c>
      <c r="B82" s="13" t="s">
        <v>83</v>
      </c>
      <c r="C82" s="13" t="s">
        <v>25</v>
      </c>
      <c r="D82" s="13" t="s">
        <v>90</v>
      </c>
      <c r="E82" s="12" t="s">
        <v>91</v>
      </c>
      <c r="F82" s="14" t="s">
        <v>36</v>
      </c>
      <c r="G82" s="14" t="s">
        <v>37</v>
      </c>
      <c r="H82" s="22">
        <v>28</v>
      </c>
      <c r="I82" s="32">
        <v>80.48</v>
      </c>
      <c r="J82" s="35">
        <f t="shared" si="2"/>
        <v>74.240000000000009</v>
      </c>
      <c r="K82" s="35"/>
    </row>
    <row r="83" spans="1:11" s="11" customFormat="1" ht="29.25" customHeight="1">
      <c r="A83" s="6" t="s">
        <v>211</v>
      </c>
      <c r="B83" s="16" t="s">
        <v>138</v>
      </c>
      <c r="C83" s="16" t="s">
        <v>139</v>
      </c>
      <c r="D83" s="16" t="s">
        <v>143</v>
      </c>
      <c r="E83" s="7" t="s">
        <v>144</v>
      </c>
      <c r="F83" s="17" t="s">
        <v>36</v>
      </c>
      <c r="G83" s="17" t="s">
        <v>37</v>
      </c>
      <c r="H83" s="22">
        <v>12</v>
      </c>
      <c r="I83" s="32">
        <v>79.510000000000005</v>
      </c>
      <c r="J83" s="35">
        <f t="shared" si="2"/>
        <v>63.921666666666667</v>
      </c>
      <c r="K83" s="35"/>
    </row>
    <row r="84" spans="1:11" s="11" customFormat="1" ht="29.25" customHeight="1">
      <c r="A84" s="6" t="s">
        <v>241</v>
      </c>
      <c r="B84" s="16" t="s">
        <v>138</v>
      </c>
      <c r="C84" s="16" t="s">
        <v>139</v>
      </c>
      <c r="D84" s="16" t="s">
        <v>141</v>
      </c>
      <c r="E84" s="7" t="s">
        <v>142</v>
      </c>
      <c r="F84" s="17" t="s">
        <v>36</v>
      </c>
      <c r="G84" s="17" t="s">
        <v>37</v>
      </c>
      <c r="H84" s="22">
        <v>29</v>
      </c>
      <c r="I84" s="32">
        <v>80.72</v>
      </c>
      <c r="J84" s="35">
        <f t="shared" si="2"/>
        <v>65.86</v>
      </c>
      <c r="K84" s="35"/>
    </row>
    <row r="85" spans="1:11" s="11" customFormat="1" ht="29.25" customHeight="1">
      <c r="A85" s="6" t="s">
        <v>56</v>
      </c>
      <c r="B85" s="16" t="s">
        <v>138</v>
      </c>
      <c r="C85" s="16" t="s">
        <v>139</v>
      </c>
      <c r="D85" s="16" t="s">
        <v>137</v>
      </c>
      <c r="E85" s="7" t="s">
        <v>140</v>
      </c>
      <c r="F85" s="17" t="s">
        <v>36</v>
      </c>
      <c r="G85" s="17" t="s">
        <v>37</v>
      </c>
      <c r="H85" s="22">
        <v>30</v>
      </c>
      <c r="I85" s="32">
        <v>82.37</v>
      </c>
      <c r="J85" s="35">
        <f t="shared" si="2"/>
        <v>67.185000000000002</v>
      </c>
      <c r="K85" s="35"/>
    </row>
    <row r="86" spans="1:11" s="11" customFormat="1" ht="29.25" customHeight="1">
      <c r="A86" s="6" t="s">
        <v>30</v>
      </c>
      <c r="B86" s="13" t="s">
        <v>94</v>
      </c>
      <c r="C86" s="13" t="s">
        <v>66</v>
      </c>
      <c r="D86" s="13" t="s">
        <v>95</v>
      </c>
      <c r="E86" s="12" t="s">
        <v>84</v>
      </c>
      <c r="F86" s="14" t="s">
        <v>68</v>
      </c>
      <c r="G86" s="14" t="s">
        <v>69</v>
      </c>
      <c r="H86" s="22">
        <v>7</v>
      </c>
      <c r="I86" s="32">
        <v>88.15</v>
      </c>
      <c r="J86" s="35">
        <f t="shared" si="2"/>
        <v>80.575000000000003</v>
      </c>
      <c r="K86" s="35"/>
    </row>
    <row r="87" spans="1:11" s="11" customFormat="1" ht="29.25" customHeight="1">
      <c r="A87" s="6" t="s">
        <v>409</v>
      </c>
      <c r="B87" s="13" t="s">
        <v>94</v>
      </c>
      <c r="C87" s="13" t="s">
        <v>66</v>
      </c>
      <c r="D87" s="13" t="s">
        <v>99</v>
      </c>
      <c r="E87" s="12" t="s">
        <v>100</v>
      </c>
      <c r="F87" s="14" t="s">
        <v>68</v>
      </c>
      <c r="G87" s="14" t="s">
        <v>69</v>
      </c>
      <c r="H87" s="22">
        <v>13</v>
      </c>
      <c r="I87" s="32">
        <v>86.62</v>
      </c>
      <c r="J87" s="35">
        <f t="shared" si="2"/>
        <v>75.976666666666659</v>
      </c>
      <c r="K87" s="35"/>
    </row>
    <row r="88" spans="1:11" s="11" customFormat="1" ht="29.25" customHeight="1">
      <c r="A88" s="6" t="s">
        <v>42</v>
      </c>
      <c r="B88" s="26" t="s">
        <v>94</v>
      </c>
      <c r="C88" s="26" t="s">
        <v>66</v>
      </c>
      <c r="D88" s="26" t="s">
        <v>96</v>
      </c>
      <c r="E88" s="12" t="s">
        <v>97</v>
      </c>
      <c r="F88" s="29" t="s">
        <v>68</v>
      </c>
      <c r="G88" s="29" t="s">
        <v>69</v>
      </c>
      <c r="H88" s="22">
        <v>21</v>
      </c>
      <c r="I88" s="32">
        <v>87.16</v>
      </c>
      <c r="J88" s="35">
        <f t="shared" si="2"/>
        <v>79.58</v>
      </c>
      <c r="K88" s="35"/>
    </row>
    <row r="89" spans="1:11" s="11" customFormat="1" ht="29.25" customHeight="1">
      <c r="A89" s="6" t="s">
        <v>233</v>
      </c>
      <c r="B89" s="26" t="s">
        <v>102</v>
      </c>
      <c r="C89" s="26" t="s">
        <v>34</v>
      </c>
      <c r="D89" s="26" t="s">
        <v>109</v>
      </c>
      <c r="E89" s="12" t="s">
        <v>30</v>
      </c>
      <c r="F89" s="29" t="s">
        <v>68</v>
      </c>
      <c r="G89" s="29" t="s">
        <v>69</v>
      </c>
      <c r="H89" s="22">
        <v>6</v>
      </c>
      <c r="I89" s="32">
        <v>87.25</v>
      </c>
      <c r="J89" s="35">
        <f t="shared" si="2"/>
        <v>71.625</v>
      </c>
      <c r="K89" s="35"/>
    </row>
    <row r="90" spans="1:11" s="11" customFormat="1" ht="29.25" customHeight="1">
      <c r="A90" s="6" t="s">
        <v>271</v>
      </c>
      <c r="B90" s="26" t="s">
        <v>102</v>
      </c>
      <c r="C90" s="26" t="s">
        <v>34</v>
      </c>
      <c r="D90" s="26" t="s">
        <v>106</v>
      </c>
      <c r="E90" s="12" t="s">
        <v>107</v>
      </c>
      <c r="F90" s="29" t="s">
        <v>68</v>
      </c>
      <c r="G90" s="29" t="s">
        <v>69</v>
      </c>
      <c r="H90" s="22">
        <v>8</v>
      </c>
      <c r="I90" s="32">
        <v>79.95</v>
      </c>
      <c r="J90" s="35">
        <f t="shared" si="2"/>
        <v>68.141666666666666</v>
      </c>
      <c r="K90" s="35"/>
    </row>
    <row r="91" spans="1:11" s="11" customFormat="1" ht="29.25" customHeight="1">
      <c r="A91" s="6" t="s">
        <v>147</v>
      </c>
      <c r="B91" s="26" t="s">
        <v>102</v>
      </c>
      <c r="C91" s="26" t="s">
        <v>34</v>
      </c>
      <c r="D91" s="26" t="s">
        <v>103</v>
      </c>
      <c r="E91" s="12" t="s">
        <v>104</v>
      </c>
      <c r="F91" s="29" t="s">
        <v>68</v>
      </c>
      <c r="G91" s="29" t="s">
        <v>69</v>
      </c>
      <c r="H91" s="22">
        <v>19</v>
      </c>
      <c r="I91" s="32">
        <v>75.87</v>
      </c>
      <c r="J91" s="35">
        <f t="shared" si="2"/>
        <v>67.935000000000002</v>
      </c>
      <c r="K91" s="35"/>
    </row>
    <row r="92" spans="1:11" s="11" customFormat="1" ht="29.25" customHeight="1">
      <c r="A92" s="6" t="s">
        <v>104</v>
      </c>
      <c r="B92" s="26" t="s">
        <v>111</v>
      </c>
      <c r="C92" s="26" t="s">
        <v>112</v>
      </c>
      <c r="D92" s="26" t="s">
        <v>113</v>
      </c>
      <c r="E92" s="12" t="s">
        <v>42</v>
      </c>
      <c r="F92" s="29" t="s">
        <v>43</v>
      </c>
      <c r="G92" s="29" t="s">
        <v>44</v>
      </c>
      <c r="H92" s="22">
        <v>16</v>
      </c>
      <c r="I92" s="32">
        <v>81.790000000000006</v>
      </c>
      <c r="J92" s="35">
        <f t="shared" si="2"/>
        <v>69.561666666666667</v>
      </c>
      <c r="K92" s="35"/>
    </row>
    <row r="93" spans="1:11" s="11" customFormat="1" ht="29.25" customHeight="1">
      <c r="A93" s="6" t="s">
        <v>27</v>
      </c>
      <c r="B93" s="26" t="s">
        <v>111</v>
      </c>
      <c r="C93" s="26" t="s">
        <v>112</v>
      </c>
      <c r="D93" s="26" t="s">
        <v>117</v>
      </c>
      <c r="E93" s="12" t="s">
        <v>59</v>
      </c>
      <c r="F93" s="29" t="s">
        <v>43</v>
      </c>
      <c r="G93" s="29" t="s">
        <v>44</v>
      </c>
      <c r="H93" s="22">
        <v>24</v>
      </c>
      <c r="I93" s="32">
        <v>78.58</v>
      </c>
      <c r="J93" s="35">
        <f t="shared" si="2"/>
        <v>64.289999999999992</v>
      </c>
      <c r="K93" s="35"/>
    </row>
    <row r="94" spans="1:11" s="11" customFormat="1" ht="29.25" customHeight="1">
      <c r="A94" s="6" t="s">
        <v>93</v>
      </c>
      <c r="B94" s="26" t="s">
        <v>111</v>
      </c>
      <c r="C94" s="26" t="s">
        <v>112</v>
      </c>
      <c r="D94" s="26" t="s">
        <v>115</v>
      </c>
      <c r="E94" s="12" t="s">
        <v>107</v>
      </c>
      <c r="F94" s="29" t="s">
        <v>43</v>
      </c>
      <c r="G94" s="29" t="s">
        <v>44</v>
      </c>
      <c r="H94" s="22">
        <v>25</v>
      </c>
      <c r="I94" s="32">
        <v>82.18</v>
      </c>
      <c r="J94" s="35">
        <f t="shared" si="2"/>
        <v>69.256666666666675</v>
      </c>
      <c r="K94" s="35"/>
    </row>
    <row r="95" spans="1:11" s="11" customFormat="1" ht="29.25" customHeight="1">
      <c r="A95" s="6" t="s">
        <v>230</v>
      </c>
      <c r="B95" s="26" t="s">
        <v>119</v>
      </c>
      <c r="C95" s="26" t="s">
        <v>120</v>
      </c>
      <c r="D95" s="26" t="s">
        <v>130</v>
      </c>
      <c r="E95" s="12" t="s">
        <v>128</v>
      </c>
      <c r="F95" s="29" t="s">
        <v>36</v>
      </c>
      <c r="G95" s="29" t="s">
        <v>37</v>
      </c>
      <c r="H95" s="22">
        <v>3</v>
      </c>
      <c r="I95" s="32">
        <v>78.48</v>
      </c>
      <c r="J95" s="35">
        <f t="shared" si="2"/>
        <v>62.906666666666666</v>
      </c>
      <c r="K95" s="35"/>
    </row>
    <row r="96" spans="1:11" s="11" customFormat="1" ht="29.25" customHeight="1">
      <c r="A96" s="6" t="s">
        <v>151</v>
      </c>
      <c r="B96" s="26" t="s">
        <v>119</v>
      </c>
      <c r="C96" s="26" t="s">
        <v>120</v>
      </c>
      <c r="D96" s="26" t="s">
        <v>124</v>
      </c>
      <c r="E96" s="12" t="s">
        <v>125</v>
      </c>
      <c r="F96" s="29" t="s">
        <v>36</v>
      </c>
      <c r="G96" s="29" t="s">
        <v>37</v>
      </c>
      <c r="H96" s="22">
        <v>5</v>
      </c>
      <c r="I96" s="32">
        <v>80.209999999999994</v>
      </c>
      <c r="J96" s="35">
        <f t="shared" si="2"/>
        <v>64.10499999999999</v>
      </c>
      <c r="K96" s="35"/>
    </row>
    <row r="97" spans="1:11" s="11" customFormat="1" ht="29.25" customHeight="1">
      <c r="A97" s="6" t="s">
        <v>180</v>
      </c>
      <c r="B97" s="26" t="s">
        <v>119</v>
      </c>
      <c r="C97" s="26" t="s">
        <v>120</v>
      </c>
      <c r="D97" s="26" t="s">
        <v>127</v>
      </c>
      <c r="E97" s="12" t="s">
        <v>128</v>
      </c>
      <c r="F97" s="29" t="s">
        <v>36</v>
      </c>
      <c r="G97" s="29" t="s">
        <v>37</v>
      </c>
      <c r="H97" s="22">
        <v>18</v>
      </c>
      <c r="I97" s="32">
        <v>77.12</v>
      </c>
      <c r="J97" s="35">
        <f t="shared" si="2"/>
        <v>62.226666666666674</v>
      </c>
      <c r="K97" s="35"/>
    </row>
    <row r="98" spans="1:11" s="11" customFormat="1" ht="29.25" customHeight="1">
      <c r="A98" s="6" t="s">
        <v>352</v>
      </c>
      <c r="B98" s="26" t="s">
        <v>119</v>
      </c>
      <c r="C98" s="26" t="s">
        <v>120</v>
      </c>
      <c r="D98" s="26" t="s">
        <v>121</v>
      </c>
      <c r="E98" s="12" t="s">
        <v>122</v>
      </c>
      <c r="F98" s="29" t="s">
        <v>36</v>
      </c>
      <c r="G98" s="29" t="s">
        <v>37</v>
      </c>
      <c r="H98" s="22">
        <v>27</v>
      </c>
      <c r="I98" s="32">
        <v>80.959999999999994</v>
      </c>
      <c r="J98" s="35">
        <f t="shared" si="2"/>
        <v>66.146666666666661</v>
      </c>
      <c r="K98" s="35"/>
    </row>
    <row r="99" spans="1:11" s="11" customFormat="1" ht="29.25" customHeight="1">
      <c r="A99" s="6" t="s">
        <v>248</v>
      </c>
      <c r="B99" s="26" t="s">
        <v>132</v>
      </c>
      <c r="C99" s="26" t="s">
        <v>40</v>
      </c>
      <c r="D99" s="26" t="s">
        <v>133</v>
      </c>
      <c r="E99" s="12" t="s">
        <v>134</v>
      </c>
      <c r="F99" s="29" t="s">
        <v>43</v>
      </c>
      <c r="G99" s="29" t="s">
        <v>44</v>
      </c>
      <c r="H99" s="22">
        <v>28</v>
      </c>
      <c r="I99" s="32">
        <v>84.04</v>
      </c>
      <c r="J99" s="35">
        <f t="shared" ref="J99:J109" si="3">E99/1.5*0.5+I99*0.5</f>
        <v>68.52000000000001</v>
      </c>
      <c r="K99" s="35"/>
    </row>
    <row r="100" spans="1:11" s="11" customFormat="1" ht="29.25" customHeight="1">
      <c r="A100" s="6" t="s">
        <v>100</v>
      </c>
      <c r="B100" s="26" t="s">
        <v>132</v>
      </c>
      <c r="C100" s="26" t="s">
        <v>40</v>
      </c>
      <c r="D100" s="26" t="s">
        <v>136</v>
      </c>
      <c r="E100" s="12" t="s">
        <v>59</v>
      </c>
      <c r="F100" s="29" t="s">
        <v>43</v>
      </c>
      <c r="G100" s="29" t="s">
        <v>44</v>
      </c>
      <c r="H100" s="22">
        <v>29</v>
      </c>
      <c r="I100" s="32">
        <v>79.91</v>
      </c>
      <c r="J100" s="35">
        <f t="shared" si="3"/>
        <v>64.954999999999998</v>
      </c>
      <c r="K100" s="35"/>
    </row>
    <row r="101" spans="1:11" s="11" customFormat="1" ht="29.25" customHeight="1">
      <c r="A101" s="6" t="s">
        <v>281</v>
      </c>
      <c r="B101" s="8" t="s">
        <v>417</v>
      </c>
      <c r="C101" s="8" t="s">
        <v>373</v>
      </c>
      <c r="D101" s="8" t="s">
        <v>420</v>
      </c>
      <c r="E101" s="7" t="s">
        <v>107</v>
      </c>
      <c r="F101" s="10" t="s">
        <v>375</v>
      </c>
      <c r="G101" s="10" t="s">
        <v>376</v>
      </c>
      <c r="H101" s="22">
        <v>1</v>
      </c>
      <c r="I101" s="32">
        <v>80.19</v>
      </c>
      <c r="J101" s="35">
        <f t="shared" si="3"/>
        <v>68.26166666666667</v>
      </c>
      <c r="K101" s="35"/>
    </row>
    <row r="102" spans="1:11" s="11" customFormat="1" ht="29.25" customHeight="1">
      <c r="A102" s="6" t="s">
        <v>565</v>
      </c>
      <c r="B102" s="8" t="s">
        <v>417</v>
      </c>
      <c r="C102" s="8" t="s">
        <v>373</v>
      </c>
      <c r="D102" s="8" t="s">
        <v>419</v>
      </c>
      <c r="E102" s="7" t="s">
        <v>107</v>
      </c>
      <c r="F102" s="10" t="s">
        <v>375</v>
      </c>
      <c r="G102" s="10" t="s">
        <v>376</v>
      </c>
      <c r="H102" s="22">
        <v>11</v>
      </c>
      <c r="I102" s="32">
        <v>71.790000000000006</v>
      </c>
      <c r="J102" s="35">
        <f t="shared" si="3"/>
        <v>64.061666666666667</v>
      </c>
      <c r="K102" s="35"/>
    </row>
    <row r="103" spans="1:11" s="11" customFormat="1" ht="29.25" customHeight="1">
      <c r="A103" s="6" t="s">
        <v>279</v>
      </c>
      <c r="B103" s="16" t="s">
        <v>417</v>
      </c>
      <c r="C103" s="16" t="s">
        <v>373</v>
      </c>
      <c r="D103" s="16" t="s">
        <v>418</v>
      </c>
      <c r="E103" s="7" t="s">
        <v>7</v>
      </c>
      <c r="F103" s="17" t="s">
        <v>375</v>
      </c>
      <c r="G103" s="17" t="s">
        <v>376</v>
      </c>
      <c r="H103" s="22">
        <v>20</v>
      </c>
      <c r="I103" s="32">
        <v>82.4</v>
      </c>
      <c r="J103" s="35">
        <f t="shared" si="3"/>
        <v>70.366666666666674</v>
      </c>
      <c r="K103" s="35"/>
    </row>
    <row r="104" spans="1:11" s="11" customFormat="1" ht="29.25" customHeight="1">
      <c r="A104" s="6" t="s">
        <v>91</v>
      </c>
      <c r="B104" s="16" t="s">
        <v>417</v>
      </c>
      <c r="C104" s="16" t="s">
        <v>380</v>
      </c>
      <c r="D104" s="16" t="s">
        <v>422</v>
      </c>
      <c r="E104" s="7" t="s">
        <v>236</v>
      </c>
      <c r="F104" s="17" t="s">
        <v>375</v>
      </c>
      <c r="G104" s="17" t="s">
        <v>376</v>
      </c>
      <c r="H104" s="22">
        <v>7</v>
      </c>
      <c r="I104" s="32">
        <v>80.17</v>
      </c>
      <c r="J104" s="35">
        <f t="shared" si="3"/>
        <v>66.418333333333337</v>
      </c>
      <c r="K104" s="35"/>
    </row>
    <row r="105" spans="1:11" s="11" customFormat="1" ht="29.25" customHeight="1">
      <c r="A105" s="6" t="s">
        <v>24</v>
      </c>
      <c r="B105" s="16" t="s">
        <v>417</v>
      </c>
      <c r="C105" s="16" t="s">
        <v>380</v>
      </c>
      <c r="D105" s="16" t="s">
        <v>423</v>
      </c>
      <c r="E105" s="7" t="s">
        <v>122</v>
      </c>
      <c r="F105" s="17" t="s">
        <v>375</v>
      </c>
      <c r="G105" s="17" t="s">
        <v>376</v>
      </c>
      <c r="H105" s="22">
        <v>15</v>
      </c>
      <c r="I105" s="32">
        <v>76.61</v>
      </c>
      <c r="J105" s="35">
        <f t="shared" si="3"/>
        <v>63.971666666666664</v>
      </c>
      <c r="K105" s="35"/>
    </row>
    <row r="106" spans="1:11" s="11" customFormat="1" ht="29.25" customHeight="1">
      <c r="A106" s="6" t="s">
        <v>22</v>
      </c>
      <c r="B106" s="16" t="s">
        <v>417</v>
      </c>
      <c r="C106" s="16" t="s">
        <v>380</v>
      </c>
      <c r="D106" s="16" t="s">
        <v>421</v>
      </c>
      <c r="E106" s="7" t="s">
        <v>42</v>
      </c>
      <c r="F106" s="17" t="s">
        <v>375</v>
      </c>
      <c r="G106" s="17" t="s">
        <v>376</v>
      </c>
      <c r="H106" s="22">
        <v>17</v>
      </c>
      <c r="I106" s="32">
        <v>85.15</v>
      </c>
      <c r="J106" s="35">
        <f t="shared" si="3"/>
        <v>71.241666666666674</v>
      </c>
      <c r="K106" s="35"/>
    </row>
    <row r="107" spans="1:11" s="11" customFormat="1" ht="29.25" customHeight="1">
      <c r="A107" s="6" t="s">
        <v>336</v>
      </c>
      <c r="B107" s="16" t="s">
        <v>424</v>
      </c>
      <c r="C107" s="16" t="s">
        <v>373</v>
      </c>
      <c r="D107" s="16" t="s">
        <v>425</v>
      </c>
      <c r="E107" s="7" t="s">
        <v>56</v>
      </c>
      <c r="F107" s="17" t="s">
        <v>375</v>
      </c>
      <c r="G107" s="17" t="s">
        <v>376</v>
      </c>
      <c r="H107" s="22">
        <v>8</v>
      </c>
      <c r="I107" s="32">
        <v>82.65</v>
      </c>
      <c r="J107" s="35">
        <f t="shared" si="3"/>
        <v>68.991666666666674</v>
      </c>
      <c r="K107" s="35"/>
    </row>
    <row r="108" spans="1:11" s="11" customFormat="1" ht="29.25" customHeight="1">
      <c r="A108" s="6" t="s">
        <v>87</v>
      </c>
      <c r="B108" s="16" t="s">
        <v>424</v>
      </c>
      <c r="C108" s="16" t="s">
        <v>373</v>
      </c>
      <c r="D108" s="16" t="s">
        <v>426</v>
      </c>
      <c r="E108" s="7" t="s">
        <v>134</v>
      </c>
      <c r="F108" s="17" t="s">
        <v>375</v>
      </c>
      <c r="G108" s="17" t="s">
        <v>376</v>
      </c>
      <c r="H108" s="22">
        <v>19</v>
      </c>
      <c r="I108" s="32">
        <v>79.42</v>
      </c>
      <c r="J108" s="35">
        <f t="shared" si="3"/>
        <v>66.210000000000008</v>
      </c>
      <c r="K108" s="35"/>
    </row>
    <row r="109" spans="1:11" s="11" customFormat="1" ht="29.25" customHeight="1">
      <c r="A109" s="6" t="s">
        <v>519</v>
      </c>
      <c r="B109" s="16" t="s">
        <v>424</v>
      </c>
      <c r="C109" s="16" t="s">
        <v>373</v>
      </c>
      <c r="D109" s="16" t="s">
        <v>427</v>
      </c>
      <c r="E109" s="7" t="s">
        <v>125</v>
      </c>
      <c r="F109" s="17" t="s">
        <v>375</v>
      </c>
      <c r="G109" s="17" t="s">
        <v>376</v>
      </c>
      <c r="H109" s="38" t="s">
        <v>686</v>
      </c>
      <c r="I109" s="32"/>
      <c r="J109" s="35">
        <f t="shared" si="3"/>
        <v>24</v>
      </c>
      <c r="K109" s="35"/>
    </row>
    <row r="110" spans="1:11" s="11" customFormat="1" ht="29.25" customHeight="1">
      <c r="A110" s="6" t="s">
        <v>97</v>
      </c>
      <c r="B110" s="16" t="s">
        <v>424</v>
      </c>
      <c r="C110" s="16" t="s">
        <v>380</v>
      </c>
      <c r="D110" s="16" t="s">
        <v>428</v>
      </c>
      <c r="E110" s="7" t="s">
        <v>125</v>
      </c>
      <c r="F110" s="17" t="s">
        <v>375</v>
      </c>
      <c r="G110" s="17" t="s">
        <v>376</v>
      </c>
      <c r="H110" s="22">
        <v>5</v>
      </c>
      <c r="I110" s="32">
        <v>72.25</v>
      </c>
      <c r="J110" s="35">
        <f>E110/1.5*0.5+I110*0.5</f>
        <v>60.125</v>
      </c>
      <c r="K110" s="35"/>
    </row>
    <row r="111" spans="1:11" s="11" customFormat="1" ht="29.25" customHeight="1">
      <c r="A111" s="6" t="s">
        <v>89</v>
      </c>
      <c r="B111" s="16" t="s">
        <v>424</v>
      </c>
      <c r="C111" s="16" t="s">
        <v>380</v>
      </c>
      <c r="D111" s="16" t="s">
        <v>431</v>
      </c>
      <c r="E111" s="7" t="s">
        <v>128</v>
      </c>
      <c r="F111" s="17" t="s">
        <v>375</v>
      </c>
      <c r="G111" s="17" t="s">
        <v>376</v>
      </c>
      <c r="H111" s="22">
        <v>21</v>
      </c>
      <c r="I111" s="32">
        <v>83.81</v>
      </c>
      <c r="J111" s="35">
        <f>E111/1.5*0.5+I111*0.5</f>
        <v>65.571666666666673</v>
      </c>
      <c r="K111" s="35"/>
    </row>
    <row r="112" spans="1:11" s="11" customFormat="1" ht="29.25" customHeight="1">
      <c r="A112" s="6" t="s">
        <v>226</v>
      </c>
      <c r="B112" s="16" t="s">
        <v>424</v>
      </c>
      <c r="C112" s="16" t="s">
        <v>380</v>
      </c>
      <c r="D112" s="16" t="s">
        <v>429</v>
      </c>
      <c r="E112" s="7" t="s">
        <v>430</v>
      </c>
      <c r="F112" s="17" t="s">
        <v>375</v>
      </c>
      <c r="G112" s="17" t="s">
        <v>376</v>
      </c>
      <c r="H112" s="22">
        <v>24</v>
      </c>
      <c r="I112" s="32">
        <v>79.900000000000006</v>
      </c>
      <c r="J112" s="35">
        <f>E112/1.5*0.5+I112*0.5</f>
        <v>63.783333333333331</v>
      </c>
      <c r="K112" s="35"/>
    </row>
    <row r="113" spans="1:11" s="11" customFormat="1" ht="29.25" customHeight="1">
      <c r="A113" s="6" t="s">
        <v>329</v>
      </c>
      <c r="B113" s="16" t="s">
        <v>173</v>
      </c>
      <c r="C113" s="16" t="s">
        <v>49</v>
      </c>
      <c r="D113" s="16" t="s">
        <v>177</v>
      </c>
      <c r="E113" s="7" t="s">
        <v>147</v>
      </c>
      <c r="F113" s="17" t="s">
        <v>51</v>
      </c>
      <c r="G113" s="17" t="s">
        <v>52</v>
      </c>
      <c r="H113" s="22">
        <v>10</v>
      </c>
      <c r="I113" s="32">
        <v>80.97</v>
      </c>
      <c r="J113" s="35">
        <f>E113/1.5*0.5+I113*0.5</f>
        <v>70.151666666666671</v>
      </c>
      <c r="K113" s="35"/>
    </row>
    <row r="114" spans="1:11" s="11" customFormat="1" ht="29.25" customHeight="1">
      <c r="A114" s="6" t="s">
        <v>201</v>
      </c>
      <c r="B114" s="16" t="s">
        <v>173</v>
      </c>
      <c r="C114" s="16" t="s">
        <v>49</v>
      </c>
      <c r="D114" s="16" t="s">
        <v>175</v>
      </c>
      <c r="E114" s="7" t="s">
        <v>176</v>
      </c>
      <c r="F114" s="17" t="s">
        <v>51</v>
      </c>
      <c r="G114" s="17" t="s">
        <v>52</v>
      </c>
      <c r="H114" s="22">
        <v>29</v>
      </c>
      <c r="I114" s="32">
        <v>82.01</v>
      </c>
      <c r="J114" s="35">
        <f>E114/1.5*0.5+I114*0.5</f>
        <v>71.171666666666667</v>
      </c>
      <c r="K114" s="35"/>
    </row>
    <row r="115" spans="1:11" s="11" customFormat="1" ht="29.25" customHeight="1">
      <c r="A115" s="6" t="s">
        <v>454</v>
      </c>
      <c r="B115" s="16" t="s">
        <v>173</v>
      </c>
      <c r="C115" s="16" t="s">
        <v>49</v>
      </c>
      <c r="D115" s="16" t="s">
        <v>172</v>
      </c>
      <c r="E115" s="19" t="s">
        <v>174</v>
      </c>
      <c r="F115" s="17" t="s">
        <v>51</v>
      </c>
      <c r="G115" s="17" t="s">
        <v>52</v>
      </c>
      <c r="H115" s="38" t="s">
        <v>686</v>
      </c>
      <c r="I115" s="32"/>
      <c r="J115" s="35">
        <f>E115/1.5*0.5+I115*0.5</f>
        <v>28.833333333333332</v>
      </c>
      <c r="K115" s="35"/>
    </row>
    <row r="116" spans="1:11" s="11" customFormat="1" ht="29.25" customHeight="1">
      <c r="A116" s="6" t="s">
        <v>50</v>
      </c>
      <c r="B116" s="16" t="s">
        <v>219</v>
      </c>
      <c r="C116" s="16" t="s">
        <v>194</v>
      </c>
      <c r="D116" s="16" t="s">
        <v>221</v>
      </c>
      <c r="E116" s="7" t="s">
        <v>162</v>
      </c>
      <c r="F116" s="17" t="s">
        <v>51</v>
      </c>
      <c r="G116" s="17" t="s">
        <v>52</v>
      </c>
      <c r="H116" s="22">
        <v>6</v>
      </c>
      <c r="I116" s="32">
        <v>80.849999999999994</v>
      </c>
      <c r="J116" s="35">
        <f>E116/1.5*0.5+I116*0.5</f>
        <v>75.591666666666669</v>
      </c>
      <c r="K116" s="35"/>
    </row>
    <row r="117" spans="1:11" s="11" customFormat="1" ht="29.25" customHeight="1">
      <c r="A117" s="6" t="s">
        <v>566</v>
      </c>
      <c r="B117" s="16" t="s">
        <v>219</v>
      </c>
      <c r="C117" s="16" t="s">
        <v>194</v>
      </c>
      <c r="D117" s="16" t="s">
        <v>172</v>
      </c>
      <c r="E117" s="19" t="s">
        <v>682</v>
      </c>
      <c r="F117" s="17" t="s">
        <v>51</v>
      </c>
      <c r="G117" s="17" t="s">
        <v>52</v>
      </c>
      <c r="H117" s="22">
        <v>17</v>
      </c>
      <c r="I117" s="32">
        <v>83.14</v>
      </c>
      <c r="J117" s="35">
        <f>E117/1.5*0.5+I117*0.5</f>
        <v>72.069999999999993</v>
      </c>
      <c r="K117" s="35"/>
    </row>
    <row r="118" spans="1:11" s="11" customFormat="1" ht="29.25" customHeight="1">
      <c r="A118" s="6" t="s">
        <v>567</v>
      </c>
      <c r="B118" s="16" t="s">
        <v>219</v>
      </c>
      <c r="C118" s="16" t="s">
        <v>194</v>
      </c>
      <c r="D118" s="16" t="s">
        <v>218</v>
      </c>
      <c r="E118" s="7" t="s">
        <v>220</v>
      </c>
      <c r="F118" s="17" t="s">
        <v>51</v>
      </c>
      <c r="G118" s="17" t="s">
        <v>52</v>
      </c>
      <c r="H118" s="22">
        <v>22</v>
      </c>
      <c r="I118" s="32">
        <v>85.57</v>
      </c>
      <c r="J118" s="35">
        <f>E118/1.5*0.5+I118*0.5</f>
        <v>80.284999999999997</v>
      </c>
      <c r="K118" s="35"/>
    </row>
    <row r="119" spans="1:11" s="11" customFormat="1" ht="29.25" customHeight="1">
      <c r="A119" s="6" t="s">
        <v>268</v>
      </c>
      <c r="B119" s="16" t="s">
        <v>179</v>
      </c>
      <c r="C119" s="16" t="s">
        <v>17</v>
      </c>
      <c r="D119" s="16" t="s">
        <v>178</v>
      </c>
      <c r="E119" s="7" t="s">
        <v>180</v>
      </c>
      <c r="F119" s="17" t="s">
        <v>19</v>
      </c>
      <c r="G119" s="17" t="s">
        <v>20</v>
      </c>
      <c r="H119" s="22">
        <v>2</v>
      </c>
      <c r="I119" s="32">
        <v>82.34</v>
      </c>
      <c r="J119" s="35">
        <f>E119/1.5*0.5+I119*0.5</f>
        <v>72.836666666666673</v>
      </c>
      <c r="K119" s="35"/>
    </row>
    <row r="120" spans="1:11" s="11" customFormat="1" ht="29.25" customHeight="1">
      <c r="A120" s="6" t="s">
        <v>266</v>
      </c>
      <c r="B120" s="16" t="s">
        <v>179</v>
      </c>
      <c r="C120" s="16" t="s">
        <v>17</v>
      </c>
      <c r="D120" s="16" t="s">
        <v>182</v>
      </c>
      <c r="E120" s="7" t="s">
        <v>78</v>
      </c>
      <c r="F120" s="17" t="s">
        <v>19</v>
      </c>
      <c r="G120" s="17" t="s">
        <v>20</v>
      </c>
      <c r="H120" s="22">
        <v>6</v>
      </c>
      <c r="I120" s="32">
        <v>82.78</v>
      </c>
      <c r="J120" s="35">
        <f>E120/1.5*0.5+I120*0.5</f>
        <v>69.223333333333329</v>
      </c>
      <c r="K120" s="35"/>
    </row>
    <row r="121" spans="1:11" s="11" customFormat="1" ht="29.25" customHeight="1">
      <c r="A121" s="6" t="s">
        <v>568</v>
      </c>
      <c r="B121" s="16" t="s">
        <v>179</v>
      </c>
      <c r="C121" s="16" t="s">
        <v>17</v>
      </c>
      <c r="D121" s="16" t="s">
        <v>181</v>
      </c>
      <c r="E121" s="7" t="s">
        <v>107</v>
      </c>
      <c r="F121" s="17" t="s">
        <v>19</v>
      </c>
      <c r="G121" s="17" t="s">
        <v>20</v>
      </c>
      <c r="H121" s="38" t="s">
        <v>686</v>
      </c>
      <c r="I121" s="32"/>
      <c r="J121" s="35">
        <f>E121/1.5*0.5+I121*0.5</f>
        <v>28.166666666666668</v>
      </c>
      <c r="K121" s="35"/>
    </row>
    <row r="122" spans="1:11" s="11" customFormat="1" ht="29.25" customHeight="1">
      <c r="A122" s="6" t="s">
        <v>569</v>
      </c>
      <c r="B122" s="16" t="s">
        <v>146</v>
      </c>
      <c r="C122" s="16" t="s">
        <v>139</v>
      </c>
      <c r="D122" s="16" t="s">
        <v>149</v>
      </c>
      <c r="E122" s="7" t="s">
        <v>150</v>
      </c>
      <c r="F122" s="17" t="s">
        <v>36</v>
      </c>
      <c r="G122" s="17" t="s">
        <v>37</v>
      </c>
      <c r="H122" s="22">
        <v>9</v>
      </c>
      <c r="I122" s="32">
        <v>79.34</v>
      </c>
      <c r="J122" s="35">
        <f t="shared" ref="J122:J140" si="4">E122/1.5*0.5+I122*0.5</f>
        <v>66.50333333333333</v>
      </c>
      <c r="K122" s="35"/>
    </row>
    <row r="123" spans="1:11" s="11" customFormat="1" ht="29.25" customHeight="1">
      <c r="A123" s="6" t="s">
        <v>511</v>
      </c>
      <c r="B123" s="16" t="s">
        <v>146</v>
      </c>
      <c r="C123" s="16" t="s">
        <v>139</v>
      </c>
      <c r="D123" s="16" t="s">
        <v>152</v>
      </c>
      <c r="E123" s="7" t="s">
        <v>153</v>
      </c>
      <c r="F123" s="17" t="s">
        <v>36</v>
      </c>
      <c r="G123" s="17" t="s">
        <v>37</v>
      </c>
      <c r="H123" s="22">
        <v>13</v>
      </c>
      <c r="I123" s="32">
        <v>80.349999999999994</v>
      </c>
      <c r="J123" s="35">
        <f t="shared" si="4"/>
        <v>66.008333333333326</v>
      </c>
      <c r="K123" s="35"/>
    </row>
    <row r="124" spans="1:11" s="11" customFormat="1" ht="29.25" customHeight="1">
      <c r="A124" s="6" t="s">
        <v>570</v>
      </c>
      <c r="B124" s="16" t="s">
        <v>146</v>
      </c>
      <c r="C124" s="16" t="s">
        <v>139</v>
      </c>
      <c r="D124" s="16" t="s">
        <v>145</v>
      </c>
      <c r="E124" s="7" t="s">
        <v>147</v>
      </c>
      <c r="F124" s="17" t="s">
        <v>36</v>
      </c>
      <c r="G124" s="17" t="s">
        <v>37</v>
      </c>
      <c r="H124" s="22">
        <v>25</v>
      </c>
      <c r="I124" s="32">
        <v>80.040000000000006</v>
      </c>
      <c r="J124" s="35">
        <f t="shared" si="4"/>
        <v>69.686666666666667</v>
      </c>
      <c r="K124" s="35"/>
    </row>
    <row r="125" spans="1:11" s="11" customFormat="1" ht="29.25" customHeight="1">
      <c r="A125" s="6" t="s">
        <v>571</v>
      </c>
      <c r="B125" s="16" t="s">
        <v>224</v>
      </c>
      <c r="C125" s="16" t="s">
        <v>225</v>
      </c>
      <c r="D125" s="16" t="s">
        <v>228</v>
      </c>
      <c r="E125" s="7" t="s">
        <v>229</v>
      </c>
      <c r="F125" s="20" t="s">
        <v>36</v>
      </c>
      <c r="G125" s="20" t="s">
        <v>37</v>
      </c>
      <c r="H125" s="22">
        <v>2</v>
      </c>
      <c r="I125" s="32">
        <v>81.88</v>
      </c>
      <c r="J125" s="35">
        <f t="shared" si="4"/>
        <v>75.44</v>
      </c>
      <c r="K125" s="35"/>
    </row>
    <row r="126" spans="1:11" s="11" customFormat="1" ht="29.25" customHeight="1">
      <c r="A126" s="6" t="s">
        <v>572</v>
      </c>
      <c r="B126" s="16" t="s">
        <v>224</v>
      </c>
      <c r="C126" s="16" t="s">
        <v>225</v>
      </c>
      <c r="D126" s="16" t="s">
        <v>223</v>
      </c>
      <c r="E126" s="7" t="s">
        <v>226</v>
      </c>
      <c r="F126" s="20" t="s">
        <v>36</v>
      </c>
      <c r="G126" s="20" t="s">
        <v>37</v>
      </c>
      <c r="H126" s="22">
        <v>4</v>
      </c>
      <c r="I126" s="32">
        <v>81.59</v>
      </c>
      <c r="J126" s="35">
        <f t="shared" si="4"/>
        <v>77.461666666666673</v>
      </c>
      <c r="K126" s="35"/>
    </row>
    <row r="127" spans="1:11" s="11" customFormat="1" ht="29.25" customHeight="1">
      <c r="A127" s="6" t="s">
        <v>573</v>
      </c>
      <c r="B127" s="16" t="s">
        <v>224</v>
      </c>
      <c r="C127" s="16" t="s">
        <v>225</v>
      </c>
      <c r="D127" s="16" t="s">
        <v>227</v>
      </c>
      <c r="E127" s="7" t="s">
        <v>157</v>
      </c>
      <c r="F127" s="20" t="s">
        <v>36</v>
      </c>
      <c r="G127" s="20" t="s">
        <v>37</v>
      </c>
      <c r="H127" s="22">
        <v>7</v>
      </c>
      <c r="I127" s="32">
        <v>80.900000000000006</v>
      </c>
      <c r="J127" s="35">
        <f t="shared" si="4"/>
        <v>75.95</v>
      </c>
      <c r="K127" s="35"/>
    </row>
    <row r="128" spans="1:11" s="11" customFormat="1" ht="29.25" customHeight="1">
      <c r="A128" s="6" t="s">
        <v>574</v>
      </c>
      <c r="B128" s="16" t="s">
        <v>184</v>
      </c>
      <c r="C128" s="16" t="s">
        <v>66</v>
      </c>
      <c r="D128" s="16" t="s">
        <v>185</v>
      </c>
      <c r="E128" s="7" t="s">
        <v>186</v>
      </c>
      <c r="F128" s="17" t="s">
        <v>68</v>
      </c>
      <c r="G128" s="17" t="s">
        <v>69</v>
      </c>
      <c r="H128" s="22">
        <v>9</v>
      </c>
      <c r="I128" s="32">
        <v>81.78</v>
      </c>
      <c r="J128" s="35">
        <f t="shared" si="4"/>
        <v>75.056666666666672</v>
      </c>
      <c r="K128" s="35"/>
    </row>
    <row r="129" spans="1:11" s="11" customFormat="1" ht="29.25" customHeight="1">
      <c r="A129" s="6" t="s">
        <v>575</v>
      </c>
      <c r="B129" s="16" t="s">
        <v>184</v>
      </c>
      <c r="C129" s="16" t="s">
        <v>66</v>
      </c>
      <c r="D129" s="16" t="s">
        <v>187</v>
      </c>
      <c r="E129" s="7" t="s">
        <v>71</v>
      </c>
      <c r="F129" s="17" t="s">
        <v>68</v>
      </c>
      <c r="G129" s="17" t="s">
        <v>69</v>
      </c>
      <c r="H129" s="22">
        <v>22</v>
      </c>
      <c r="I129" s="32">
        <v>86.9</v>
      </c>
      <c r="J129" s="35">
        <f t="shared" si="4"/>
        <v>75.616666666666674</v>
      </c>
      <c r="K129" s="35"/>
    </row>
    <row r="130" spans="1:11" s="11" customFormat="1" ht="29.25" customHeight="1">
      <c r="A130" s="6" t="s">
        <v>576</v>
      </c>
      <c r="B130" s="16" t="s">
        <v>184</v>
      </c>
      <c r="C130" s="16" t="s">
        <v>66</v>
      </c>
      <c r="D130" s="16" t="s">
        <v>183</v>
      </c>
      <c r="E130" s="7" t="s">
        <v>18</v>
      </c>
      <c r="F130" s="17" t="s">
        <v>68</v>
      </c>
      <c r="G130" s="17" t="s">
        <v>69</v>
      </c>
      <c r="H130" s="22">
        <v>29</v>
      </c>
      <c r="I130" s="32">
        <v>83.39</v>
      </c>
      <c r="J130" s="35">
        <f t="shared" si="4"/>
        <v>76.528333333333336</v>
      </c>
      <c r="K130" s="35"/>
    </row>
    <row r="131" spans="1:11" s="11" customFormat="1" ht="29.25" customHeight="1">
      <c r="A131" s="6" t="s">
        <v>204</v>
      </c>
      <c r="B131" s="16" t="s">
        <v>189</v>
      </c>
      <c r="C131" s="16" t="s">
        <v>40</v>
      </c>
      <c r="D131" s="16" t="s">
        <v>188</v>
      </c>
      <c r="E131" s="7" t="s">
        <v>190</v>
      </c>
      <c r="F131" s="17" t="s">
        <v>43</v>
      </c>
      <c r="G131" s="17" t="s">
        <v>44</v>
      </c>
      <c r="H131" s="22">
        <v>27</v>
      </c>
      <c r="I131" s="32">
        <v>78.239999999999995</v>
      </c>
      <c r="J131" s="35">
        <f t="shared" si="4"/>
        <v>63.62</v>
      </c>
      <c r="K131" s="35"/>
    </row>
    <row r="132" spans="1:11" s="11" customFormat="1" ht="29.25" customHeight="1">
      <c r="A132" s="6" t="s">
        <v>577</v>
      </c>
      <c r="B132" s="16" t="s">
        <v>432</v>
      </c>
      <c r="C132" s="16" t="s">
        <v>373</v>
      </c>
      <c r="D132" s="16" t="s">
        <v>434</v>
      </c>
      <c r="E132" s="7" t="s">
        <v>215</v>
      </c>
      <c r="F132" s="17" t="s">
        <v>405</v>
      </c>
      <c r="G132" s="17" t="s">
        <v>406</v>
      </c>
      <c r="H132" s="22">
        <v>3</v>
      </c>
      <c r="I132" s="32">
        <v>76.72</v>
      </c>
      <c r="J132" s="35">
        <f t="shared" si="4"/>
        <v>64.526666666666671</v>
      </c>
      <c r="K132" s="35"/>
    </row>
    <row r="133" spans="1:11" s="11" customFormat="1" ht="29.25" customHeight="1">
      <c r="A133" s="6" t="s">
        <v>466</v>
      </c>
      <c r="B133" s="16" t="s">
        <v>432</v>
      </c>
      <c r="C133" s="16" t="s">
        <v>373</v>
      </c>
      <c r="D133" s="16" t="s">
        <v>433</v>
      </c>
      <c r="E133" s="7" t="s">
        <v>212</v>
      </c>
      <c r="F133" s="17" t="s">
        <v>405</v>
      </c>
      <c r="G133" s="17" t="s">
        <v>406</v>
      </c>
      <c r="H133" s="22">
        <v>6</v>
      </c>
      <c r="I133" s="32">
        <v>80.05</v>
      </c>
      <c r="J133" s="35">
        <f t="shared" si="4"/>
        <v>67.191666666666663</v>
      </c>
      <c r="K133" s="35"/>
    </row>
    <row r="134" spans="1:11" s="11" customFormat="1" ht="29.25" customHeight="1">
      <c r="A134" s="6" t="s">
        <v>578</v>
      </c>
      <c r="B134" s="27" t="s">
        <v>435</v>
      </c>
      <c r="C134" s="16" t="s">
        <v>373</v>
      </c>
      <c r="D134" s="16" t="s">
        <v>436</v>
      </c>
      <c r="E134" s="7" t="s">
        <v>437</v>
      </c>
      <c r="F134" s="30" t="s">
        <v>438</v>
      </c>
      <c r="G134" s="17" t="s">
        <v>406</v>
      </c>
      <c r="H134" s="22">
        <v>20</v>
      </c>
      <c r="I134" s="32">
        <v>74.819999999999993</v>
      </c>
      <c r="J134" s="35">
        <f t="shared" si="4"/>
        <v>58.91</v>
      </c>
      <c r="K134" s="35"/>
    </row>
    <row r="135" spans="1:11" s="11" customFormat="1" ht="29.25" customHeight="1">
      <c r="A135" s="6" t="s">
        <v>579</v>
      </c>
      <c r="B135" s="16" t="s">
        <v>439</v>
      </c>
      <c r="C135" s="16" t="s">
        <v>373</v>
      </c>
      <c r="D135" s="16" t="s">
        <v>442</v>
      </c>
      <c r="E135" s="7" t="s">
        <v>122</v>
      </c>
      <c r="F135" s="17" t="s">
        <v>405</v>
      </c>
      <c r="G135" s="17" t="s">
        <v>406</v>
      </c>
      <c r="H135" s="22">
        <v>2</v>
      </c>
      <c r="I135" s="32">
        <v>74.319999999999993</v>
      </c>
      <c r="J135" s="35">
        <f t="shared" si="4"/>
        <v>62.826666666666668</v>
      </c>
      <c r="K135" s="35"/>
    </row>
    <row r="136" spans="1:11" s="11" customFormat="1" ht="29.25" customHeight="1">
      <c r="A136" s="6" t="s">
        <v>580</v>
      </c>
      <c r="B136" s="16" t="s">
        <v>439</v>
      </c>
      <c r="C136" s="16" t="s">
        <v>373</v>
      </c>
      <c r="D136" s="16" t="s">
        <v>440</v>
      </c>
      <c r="E136" s="7" t="s">
        <v>93</v>
      </c>
      <c r="F136" s="17" t="s">
        <v>405</v>
      </c>
      <c r="G136" s="17" t="s">
        <v>406</v>
      </c>
      <c r="H136" s="22">
        <v>23</v>
      </c>
      <c r="I136" s="32">
        <v>78.27</v>
      </c>
      <c r="J136" s="35">
        <f t="shared" si="4"/>
        <v>69.801666666666662</v>
      </c>
      <c r="K136" s="35"/>
    </row>
    <row r="137" spans="1:11" s="11" customFormat="1" ht="29.25" customHeight="1">
      <c r="A137" s="6" t="s">
        <v>581</v>
      </c>
      <c r="B137" s="16" t="s">
        <v>439</v>
      </c>
      <c r="C137" s="16" t="s">
        <v>373</v>
      </c>
      <c r="D137" s="16" t="s">
        <v>441</v>
      </c>
      <c r="E137" s="7" t="s">
        <v>122</v>
      </c>
      <c r="F137" s="17" t="s">
        <v>405</v>
      </c>
      <c r="G137" s="17" t="s">
        <v>406</v>
      </c>
      <c r="H137" s="22">
        <v>26</v>
      </c>
      <c r="I137" s="32">
        <v>76.53</v>
      </c>
      <c r="J137" s="35">
        <f t="shared" si="4"/>
        <v>63.931666666666672</v>
      </c>
      <c r="K137" s="35"/>
    </row>
    <row r="138" spans="1:11" s="11" customFormat="1" ht="29.25" customHeight="1">
      <c r="A138" s="6" t="s">
        <v>582</v>
      </c>
      <c r="B138" s="16" t="s">
        <v>439</v>
      </c>
      <c r="C138" s="16" t="s">
        <v>380</v>
      </c>
      <c r="D138" s="16" t="s">
        <v>444</v>
      </c>
      <c r="E138" s="7" t="s">
        <v>78</v>
      </c>
      <c r="F138" s="17" t="s">
        <v>405</v>
      </c>
      <c r="G138" s="17" t="s">
        <v>406</v>
      </c>
      <c r="H138" s="22">
        <v>22</v>
      </c>
      <c r="I138" s="32">
        <v>85.46</v>
      </c>
      <c r="J138" s="35">
        <f t="shared" si="4"/>
        <v>70.563333333333333</v>
      </c>
      <c r="K138" s="35"/>
    </row>
    <row r="139" spans="1:11" s="11" customFormat="1" ht="29.25" customHeight="1">
      <c r="A139" s="6" t="s">
        <v>583</v>
      </c>
      <c r="B139" s="16" t="s">
        <v>439</v>
      </c>
      <c r="C139" s="16" t="s">
        <v>380</v>
      </c>
      <c r="D139" s="16" t="s">
        <v>445</v>
      </c>
      <c r="E139" s="7" t="s">
        <v>80</v>
      </c>
      <c r="F139" s="17" t="s">
        <v>405</v>
      </c>
      <c r="G139" s="17" t="s">
        <v>406</v>
      </c>
      <c r="H139" s="22">
        <v>29</v>
      </c>
      <c r="I139" s="32">
        <v>77.59</v>
      </c>
      <c r="J139" s="35">
        <f t="shared" si="4"/>
        <v>63.12833333333333</v>
      </c>
      <c r="K139" s="35"/>
    </row>
    <row r="140" spans="1:11" s="11" customFormat="1" ht="29.25" customHeight="1">
      <c r="A140" s="6" t="s">
        <v>402</v>
      </c>
      <c r="B140" s="16" t="s">
        <v>439</v>
      </c>
      <c r="C140" s="16" t="s">
        <v>380</v>
      </c>
      <c r="D140" s="16" t="s">
        <v>443</v>
      </c>
      <c r="E140" s="7" t="s">
        <v>180</v>
      </c>
      <c r="F140" s="17" t="s">
        <v>405</v>
      </c>
      <c r="G140" s="17" t="s">
        <v>406</v>
      </c>
      <c r="H140" s="38" t="s">
        <v>687</v>
      </c>
      <c r="I140" s="32"/>
      <c r="J140" s="35">
        <f t="shared" si="4"/>
        <v>31.666666666666668</v>
      </c>
      <c r="K140" s="35"/>
    </row>
    <row r="141" spans="1:11" s="11" customFormat="1" ht="29.25" customHeight="1">
      <c r="A141" s="6" t="s">
        <v>398</v>
      </c>
      <c r="B141" s="16" t="s">
        <v>446</v>
      </c>
      <c r="C141" s="16" t="s">
        <v>373</v>
      </c>
      <c r="D141" s="16" t="s">
        <v>449</v>
      </c>
      <c r="E141" s="7" t="s">
        <v>144</v>
      </c>
      <c r="F141" s="17" t="s">
        <v>405</v>
      </c>
      <c r="G141" s="17" t="s">
        <v>406</v>
      </c>
      <c r="H141" s="22">
        <v>9</v>
      </c>
      <c r="I141" s="32">
        <v>73.400000000000006</v>
      </c>
      <c r="J141" s="35">
        <f t="shared" ref="J141:J152" si="5">E141/1.5*0.5+I141*0.5</f>
        <v>60.866666666666674</v>
      </c>
      <c r="K141" s="35"/>
    </row>
    <row r="142" spans="1:11" s="11" customFormat="1" ht="29.25" customHeight="1">
      <c r="A142" s="6" t="s">
        <v>584</v>
      </c>
      <c r="B142" s="16" t="s">
        <v>446</v>
      </c>
      <c r="C142" s="16" t="s">
        <v>373</v>
      </c>
      <c r="D142" s="16" t="s">
        <v>447</v>
      </c>
      <c r="E142" s="7" t="s">
        <v>56</v>
      </c>
      <c r="F142" s="17" t="s">
        <v>405</v>
      </c>
      <c r="G142" s="17" t="s">
        <v>406</v>
      </c>
      <c r="H142" s="22">
        <v>24</v>
      </c>
      <c r="I142" s="32">
        <v>80.569999999999993</v>
      </c>
      <c r="J142" s="35">
        <f t="shared" si="5"/>
        <v>67.951666666666668</v>
      </c>
      <c r="K142" s="35"/>
    </row>
    <row r="143" spans="1:11" s="11" customFormat="1" ht="29.25" customHeight="1">
      <c r="A143" s="6" t="s">
        <v>585</v>
      </c>
      <c r="B143" s="16" t="s">
        <v>446</v>
      </c>
      <c r="C143" s="16" t="s">
        <v>373</v>
      </c>
      <c r="D143" s="16" t="s">
        <v>448</v>
      </c>
      <c r="E143" s="7" t="s">
        <v>236</v>
      </c>
      <c r="F143" s="17" t="s">
        <v>405</v>
      </c>
      <c r="G143" s="17" t="s">
        <v>406</v>
      </c>
      <c r="H143" s="22">
        <v>25</v>
      </c>
      <c r="I143" s="32">
        <v>75.16</v>
      </c>
      <c r="J143" s="35">
        <f t="shared" si="5"/>
        <v>63.913333333333327</v>
      </c>
      <c r="K143" s="35"/>
    </row>
    <row r="144" spans="1:11" s="11" customFormat="1" ht="29.25" customHeight="1">
      <c r="A144" s="6" t="s">
        <v>586</v>
      </c>
      <c r="B144" s="16" t="s">
        <v>244</v>
      </c>
      <c r="C144" s="16" t="s">
        <v>49</v>
      </c>
      <c r="D144" s="21" t="s">
        <v>245</v>
      </c>
      <c r="E144" s="7" t="s">
        <v>246</v>
      </c>
      <c r="F144" s="17" t="s">
        <v>51</v>
      </c>
      <c r="G144" s="17" t="s">
        <v>52</v>
      </c>
      <c r="H144" s="22">
        <v>2</v>
      </c>
      <c r="I144" s="32">
        <v>84.82</v>
      </c>
      <c r="J144" s="35">
        <f t="shared" si="5"/>
        <v>74.91</v>
      </c>
      <c r="K144" s="35"/>
    </row>
    <row r="145" spans="1:11" s="11" customFormat="1" ht="29.25" customHeight="1">
      <c r="A145" s="6" t="s">
        <v>587</v>
      </c>
      <c r="B145" s="16" t="s">
        <v>244</v>
      </c>
      <c r="C145" s="16" t="s">
        <v>49</v>
      </c>
      <c r="D145" s="16" t="s">
        <v>249</v>
      </c>
      <c r="E145" s="7" t="s">
        <v>180</v>
      </c>
      <c r="F145" s="17" t="s">
        <v>51</v>
      </c>
      <c r="G145" s="17" t="s">
        <v>52</v>
      </c>
      <c r="H145" s="22">
        <v>5</v>
      </c>
      <c r="I145" s="32">
        <v>76.94</v>
      </c>
      <c r="J145" s="35">
        <f t="shared" si="5"/>
        <v>70.13666666666667</v>
      </c>
      <c r="K145" s="35"/>
    </row>
    <row r="146" spans="1:11" s="11" customFormat="1" ht="29.25" customHeight="1">
      <c r="A146" s="6" t="s">
        <v>588</v>
      </c>
      <c r="B146" s="16" t="s">
        <v>244</v>
      </c>
      <c r="C146" s="16" t="s">
        <v>49</v>
      </c>
      <c r="D146" s="16" t="s">
        <v>243</v>
      </c>
      <c r="E146" s="7" t="s">
        <v>18</v>
      </c>
      <c r="F146" s="17" t="s">
        <v>51</v>
      </c>
      <c r="G146" s="17" t="s">
        <v>52</v>
      </c>
      <c r="H146" s="22">
        <v>8</v>
      </c>
      <c r="I146" s="32">
        <v>79.87</v>
      </c>
      <c r="J146" s="35">
        <f t="shared" si="5"/>
        <v>74.768333333333345</v>
      </c>
      <c r="K146" s="35"/>
    </row>
    <row r="147" spans="1:11" s="11" customFormat="1" ht="29.25" customHeight="1">
      <c r="A147" s="6" t="s">
        <v>589</v>
      </c>
      <c r="B147" s="16" t="s">
        <v>251</v>
      </c>
      <c r="C147" s="16" t="s">
        <v>17</v>
      </c>
      <c r="D147" s="16" t="s">
        <v>253</v>
      </c>
      <c r="E147" s="7" t="s">
        <v>254</v>
      </c>
      <c r="F147" s="17" t="s">
        <v>19</v>
      </c>
      <c r="G147" s="17" t="s">
        <v>20</v>
      </c>
      <c r="H147" s="22">
        <v>4</v>
      </c>
      <c r="I147" s="32">
        <v>85.47</v>
      </c>
      <c r="J147" s="35">
        <f t="shared" si="5"/>
        <v>79.901666666666671</v>
      </c>
      <c r="K147" s="35"/>
    </row>
    <row r="148" spans="1:11" s="11" customFormat="1" ht="29.25" customHeight="1">
      <c r="A148" s="6" t="s">
        <v>590</v>
      </c>
      <c r="B148" s="16" t="s">
        <v>251</v>
      </c>
      <c r="C148" s="16" t="s">
        <v>17</v>
      </c>
      <c r="D148" s="16" t="s">
        <v>250</v>
      </c>
      <c r="E148" s="7" t="s">
        <v>201</v>
      </c>
      <c r="F148" s="17" t="s">
        <v>19</v>
      </c>
      <c r="G148" s="17" t="s">
        <v>20</v>
      </c>
      <c r="H148" s="22">
        <v>24</v>
      </c>
      <c r="I148" s="32">
        <v>84.2</v>
      </c>
      <c r="J148" s="35">
        <f t="shared" si="5"/>
        <v>79.433333333333337</v>
      </c>
      <c r="K148" s="35"/>
    </row>
    <row r="149" spans="1:11" s="11" customFormat="1" ht="29.25" customHeight="1">
      <c r="A149" s="6" t="s">
        <v>202</v>
      </c>
      <c r="B149" s="16" t="s">
        <v>251</v>
      </c>
      <c r="C149" s="16" t="s">
        <v>17</v>
      </c>
      <c r="D149" s="16" t="s">
        <v>255</v>
      </c>
      <c r="E149" s="7" t="s">
        <v>226</v>
      </c>
      <c r="F149" s="17" t="s">
        <v>19</v>
      </c>
      <c r="G149" s="17" t="s">
        <v>20</v>
      </c>
      <c r="H149" s="22">
        <v>26</v>
      </c>
      <c r="I149" s="32">
        <v>84.92</v>
      </c>
      <c r="J149" s="35">
        <f t="shared" si="5"/>
        <v>79.126666666666665</v>
      </c>
      <c r="K149" s="35"/>
    </row>
    <row r="150" spans="1:11" s="11" customFormat="1" ht="29.25" customHeight="1">
      <c r="A150" s="6" t="s">
        <v>591</v>
      </c>
      <c r="B150" s="16" t="s">
        <v>251</v>
      </c>
      <c r="C150" s="16" t="s">
        <v>25</v>
      </c>
      <c r="D150" s="16" t="s">
        <v>259</v>
      </c>
      <c r="E150" s="7" t="s">
        <v>93</v>
      </c>
      <c r="F150" s="17" t="s">
        <v>19</v>
      </c>
      <c r="G150" s="17" t="s">
        <v>20</v>
      </c>
      <c r="H150" s="22">
        <v>28</v>
      </c>
      <c r="I150" s="32">
        <v>83.58</v>
      </c>
      <c r="J150" s="35">
        <f t="shared" si="5"/>
        <v>72.456666666666663</v>
      </c>
      <c r="K150" s="35"/>
    </row>
    <row r="151" spans="1:11" s="11" customFormat="1" ht="29.25" customHeight="1">
      <c r="A151" s="6" t="s">
        <v>592</v>
      </c>
      <c r="B151" s="16" t="s">
        <v>251</v>
      </c>
      <c r="C151" s="16" t="s">
        <v>25</v>
      </c>
      <c r="D151" s="16" t="s">
        <v>256</v>
      </c>
      <c r="E151" s="7" t="s">
        <v>18</v>
      </c>
      <c r="F151" s="17" t="s">
        <v>19</v>
      </c>
      <c r="G151" s="17" t="s">
        <v>20</v>
      </c>
      <c r="H151" s="38" t="s">
        <v>686</v>
      </c>
      <c r="I151" s="32"/>
      <c r="J151" s="35">
        <f t="shared" si="5"/>
        <v>34.833333333333336</v>
      </c>
      <c r="K151" s="35"/>
    </row>
    <row r="152" spans="1:11" s="11" customFormat="1" ht="29.25" customHeight="1">
      <c r="A152" s="6" t="s">
        <v>593</v>
      </c>
      <c r="B152" s="16" t="s">
        <v>251</v>
      </c>
      <c r="C152" s="16" t="s">
        <v>25</v>
      </c>
      <c r="D152" s="16" t="s">
        <v>257</v>
      </c>
      <c r="E152" s="7" t="s">
        <v>180</v>
      </c>
      <c r="F152" s="17" t="s">
        <v>19</v>
      </c>
      <c r="G152" s="17" t="s">
        <v>20</v>
      </c>
      <c r="H152" s="38" t="s">
        <v>686</v>
      </c>
      <c r="I152" s="32"/>
      <c r="J152" s="35">
        <f t="shared" si="5"/>
        <v>31.666666666666668</v>
      </c>
      <c r="K152" s="35"/>
    </row>
    <row r="153" spans="1:11" s="11" customFormat="1" ht="29.25" customHeight="1">
      <c r="A153" s="6" t="s">
        <v>594</v>
      </c>
      <c r="B153" s="16" t="s">
        <v>232</v>
      </c>
      <c r="C153" s="16" t="s">
        <v>209</v>
      </c>
      <c r="D153" s="16" t="s">
        <v>235</v>
      </c>
      <c r="E153" s="7" t="s">
        <v>236</v>
      </c>
      <c r="F153" s="17" t="s">
        <v>51</v>
      </c>
      <c r="G153" s="17" t="s">
        <v>52</v>
      </c>
      <c r="H153" s="22">
        <v>11</v>
      </c>
      <c r="I153" s="32">
        <v>86.98</v>
      </c>
      <c r="J153" s="35">
        <f>E153/1.5*0.5+I153*0.5</f>
        <v>69.823333333333338</v>
      </c>
      <c r="K153" s="35"/>
    </row>
    <row r="154" spans="1:11" s="11" customFormat="1" ht="29.25" customHeight="1">
      <c r="A154" s="6" t="s">
        <v>595</v>
      </c>
      <c r="B154" s="16" t="s">
        <v>232</v>
      </c>
      <c r="C154" s="16" t="s">
        <v>209</v>
      </c>
      <c r="D154" s="16" t="s">
        <v>231</v>
      </c>
      <c r="E154" s="7" t="s">
        <v>233</v>
      </c>
      <c r="F154" s="17" t="s">
        <v>51</v>
      </c>
      <c r="G154" s="17" t="s">
        <v>52</v>
      </c>
      <c r="H154" s="22">
        <v>19</v>
      </c>
      <c r="I154" s="32">
        <v>87.3</v>
      </c>
      <c r="J154" s="35">
        <f>E154/1.5*0.5+I154*0.5</f>
        <v>72.650000000000006</v>
      </c>
      <c r="K154" s="35"/>
    </row>
    <row r="155" spans="1:11" s="11" customFormat="1" ht="29.25" customHeight="1">
      <c r="A155" s="6" t="s">
        <v>596</v>
      </c>
      <c r="B155" s="16" t="s">
        <v>232</v>
      </c>
      <c r="C155" s="16" t="s">
        <v>209</v>
      </c>
      <c r="D155" s="16" t="s">
        <v>234</v>
      </c>
      <c r="E155" s="7" t="s">
        <v>222</v>
      </c>
      <c r="F155" s="17" t="s">
        <v>51</v>
      </c>
      <c r="G155" s="17" t="s">
        <v>52</v>
      </c>
      <c r="H155" s="38" t="s">
        <v>686</v>
      </c>
      <c r="I155" s="32"/>
      <c r="J155" s="35">
        <f>E155/1.5*0.5+I155*0.5</f>
        <v>28.833333333333332</v>
      </c>
      <c r="K155" s="35"/>
    </row>
    <row r="156" spans="1:11" s="11" customFormat="1" ht="29.25" customHeight="1">
      <c r="A156" s="6" t="s">
        <v>597</v>
      </c>
      <c r="B156" s="16" t="s">
        <v>261</v>
      </c>
      <c r="C156" s="16" t="s">
        <v>262</v>
      </c>
      <c r="D156" s="16" t="s">
        <v>265</v>
      </c>
      <c r="E156" s="7" t="s">
        <v>266</v>
      </c>
      <c r="F156" s="17" t="s">
        <v>36</v>
      </c>
      <c r="G156" s="17" t="s">
        <v>37</v>
      </c>
      <c r="H156" s="22">
        <v>21</v>
      </c>
      <c r="I156" s="32">
        <v>83.99</v>
      </c>
      <c r="J156" s="35">
        <f>E156/1.5*0.5+I156*0.5</f>
        <v>81.328333333333333</v>
      </c>
      <c r="K156" s="35"/>
    </row>
    <row r="157" spans="1:11" s="11" customFormat="1" ht="29.25" customHeight="1">
      <c r="A157" s="6" t="s">
        <v>598</v>
      </c>
      <c r="B157" s="16" t="s">
        <v>261</v>
      </c>
      <c r="C157" s="16" t="s">
        <v>262</v>
      </c>
      <c r="D157" s="16" t="s">
        <v>260</v>
      </c>
      <c r="E157" s="7" t="s">
        <v>263</v>
      </c>
      <c r="F157" s="17" t="s">
        <v>36</v>
      </c>
      <c r="G157" s="17" t="s">
        <v>37</v>
      </c>
      <c r="H157" s="38" t="s">
        <v>686</v>
      </c>
      <c r="I157" s="32"/>
      <c r="J157" s="35">
        <f t="shared" ref="J157:J158" si="6">E157/1.5*0.5+I157*0.5</f>
        <v>41.166666666666664</v>
      </c>
      <c r="K157" s="35"/>
    </row>
    <row r="158" spans="1:11" s="11" customFormat="1" ht="29.25" customHeight="1">
      <c r="A158" s="6" t="s">
        <v>599</v>
      </c>
      <c r="B158" s="16" t="s">
        <v>261</v>
      </c>
      <c r="C158" s="16" t="s">
        <v>262</v>
      </c>
      <c r="D158" s="16" t="s">
        <v>267</v>
      </c>
      <c r="E158" s="7" t="s">
        <v>268</v>
      </c>
      <c r="F158" s="17" t="s">
        <v>36</v>
      </c>
      <c r="G158" s="17" t="s">
        <v>37</v>
      </c>
      <c r="H158" s="38" t="s">
        <v>686</v>
      </c>
      <c r="I158" s="32"/>
      <c r="J158" s="35">
        <f t="shared" si="6"/>
        <v>39</v>
      </c>
      <c r="K158" s="35"/>
    </row>
    <row r="159" spans="1:11" s="11" customFormat="1" ht="29.25" customHeight="1">
      <c r="A159" s="6" t="s">
        <v>600</v>
      </c>
      <c r="B159" s="16" t="s">
        <v>270</v>
      </c>
      <c r="C159" s="16" t="s">
        <v>40</v>
      </c>
      <c r="D159" s="16" t="s">
        <v>269</v>
      </c>
      <c r="E159" s="7" t="s">
        <v>271</v>
      </c>
      <c r="F159" s="17" t="s">
        <v>43</v>
      </c>
      <c r="G159" s="17" t="s">
        <v>44</v>
      </c>
      <c r="H159" s="22">
        <v>19</v>
      </c>
      <c r="I159" s="32">
        <v>77.56</v>
      </c>
      <c r="J159" s="35">
        <f t="shared" ref="J159:J179" si="7">E159/1.5*0.5+I159*0.5</f>
        <v>68.11333333333333</v>
      </c>
      <c r="K159" s="35"/>
    </row>
    <row r="160" spans="1:11" s="11" customFormat="1" ht="29.25" customHeight="1">
      <c r="A160" s="6" t="s">
        <v>601</v>
      </c>
      <c r="B160" s="16" t="s">
        <v>450</v>
      </c>
      <c r="C160" s="16" t="s">
        <v>373</v>
      </c>
      <c r="D160" s="16" t="s">
        <v>455</v>
      </c>
      <c r="E160" s="7" t="s">
        <v>190</v>
      </c>
      <c r="F160" s="17" t="s">
        <v>405</v>
      </c>
      <c r="G160" s="17" t="s">
        <v>406</v>
      </c>
      <c r="H160" s="22">
        <v>1</v>
      </c>
      <c r="I160" s="32">
        <v>82.76</v>
      </c>
      <c r="J160" s="35">
        <f t="shared" si="7"/>
        <v>65.88</v>
      </c>
      <c r="K160" s="35"/>
    </row>
    <row r="161" spans="1:11" s="23" customFormat="1" ht="29.25" customHeight="1">
      <c r="A161" s="6" t="s">
        <v>602</v>
      </c>
      <c r="B161" s="8" t="s">
        <v>450</v>
      </c>
      <c r="C161" s="8" t="s">
        <v>373</v>
      </c>
      <c r="D161" s="8" t="s">
        <v>451</v>
      </c>
      <c r="E161" s="9" t="s">
        <v>215</v>
      </c>
      <c r="F161" s="10" t="s">
        <v>405</v>
      </c>
      <c r="G161" s="10" t="s">
        <v>406</v>
      </c>
      <c r="H161" s="22">
        <v>13</v>
      </c>
      <c r="I161" s="32">
        <v>80</v>
      </c>
      <c r="J161" s="35">
        <f t="shared" si="7"/>
        <v>66.166666666666671</v>
      </c>
      <c r="K161" s="35"/>
    </row>
    <row r="162" spans="1:11" s="23" customFormat="1" ht="29.25" customHeight="1">
      <c r="A162" s="6" t="s">
        <v>603</v>
      </c>
      <c r="B162" s="8" t="s">
        <v>450</v>
      </c>
      <c r="C162" s="8" t="s">
        <v>373</v>
      </c>
      <c r="D162" s="8" t="s">
        <v>453</v>
      </c>
      <c r="E162" s="9" t="s">
        <v>215</v>
      </c>
      <c r="F162" s="10" t="s">
        <v>405</v>
      </c>
      <c r="G162" s="10" t="s">
        <v>406</v>
      </c>
      <c r="H162" s="22">
        <v>16</v>
      </c>
      <c r="I162" s="32">
        <v>80.78</v>
      </c>
      <c r="J162" s="35">
        <f t="shared" si="7"/>
        <v>66.556666666666672</v>
      </c>
      <c r="K162" s="35"/>
    </row>
    <row r="163" spans="1:11" s="23" customFormat="1" ht="29.25" customHeight="1">
      <c r="A163" s="6" t="s">
        <v>604</v>
      </c>
      <c r="B163" s="8" t="s">
        <v>516</v>
      </c>
      <c r="C163" s="8" t="s">
        <v>508</v>
      </c>
      <c r="D163" s="8" t="s">
        <v>515</v>
      </c>
      <c r="E163" s="9" t="s">
        <v>35</v>
      </c>
      <c r="F163" s="10" t="s">
        <v>43</v>
      </c>
      <c r="G163" s="10" t="s">
        <v>44</v>
      </c>
      <c r="H163" s="22">
        <v>10</v>
      </c>
      <c r="I163" s="32">
        <v>84.18</v>
      </c>
      <c r="J163" s="35">
        <f t="shared" si="7"/>
        <v>77.923333333333346</v>
      </c>
      <c r="K163" s="35"/>
    </row>
    <row r="164" spans="1:11" s="23" customFormat="1" ht="29.25" customHeight="1">
      <c r="A164" s="6" t="s">
        <v>605</v>
      </c>
      <c r="B164" s="8" t="s">
        <v>516</v>
      </c>
      <c r="C164" s="8" t="s">
        <v>508</v>
      </c>
      <c r="D164" s="8" t="s">
        <v>518</v>
      </c>
      <c r="E164" s="9" t="s">
        <v>519</v>
      </c>
      <c r="F164" s="10" t="s">
        <v>43</v>
      </c>
      <c r="G164" s="10" t="s">
        <v>44</v>
      </c>
      <c r="H164" s="22">
        <v>17</v>
      </c>
      <c r="I164" s="32">
        <v>81.89</v>
      </c>
      <c r="J164" s="35">
        <f t="shared" si="7"/>
        <v>76.611666666666665</v>
      </c>
      <c r="K164" s="35"/>
    </row>
    <row r="165" spans="1:11" s="23" customFormat="1" ht="29.25" customHeight="1">
      <c r="A165" s="6" t="s">
        <v>606</v>
      </c>
      <c r="B165" s="8" t="s">
        <v>516</v>
      </c>
      <c r="C165" s="8" t="s">
        <v>508</v>
      </c>
      <c r="D165" s="8" t="s">
        <v>523</v>
      </c>
      <c r="E165" s="9" t="s">
        <v>22</v>
      </c>
      <c r="F165" s="10" t="s">
        <v>43</v>
      </c>
      <c r="G165" s="10" t="s">
        <v>44</v>
      </c>
      <c r="H165" s="22">
        <v>18</v>
      </c>
      <c r="I165" s="32">
        <v>83.23</v>
      </c>
      <c r="J165" s="35">
        <f t="shared" si="7"/>
        <v>76.281666666666666</v>
      </c>
      <c r="K165" s="35"/>
    </row>
    <row r="166" spans="1:11" s="23" customFormat="1" ht="29.25" customHeight="1">
      <c r="A166" s="6" t="s">
        <v>607</v>
      </c>
      <c r="B166" s="8" t="s">
        <v>516</v>
      </c>
      <c r="C166" s="8" t="s">
        <v>508</v>
      </c>
      <c r="D166" s="8" t="s">
        <v>521</v>
      </c>
      <c r="E166" s="9" t="s">
        <v>22</v>
      </c>
      <c r="F166" s="10" t="s">
        <v>43</v>
      </c>
      <c r="G166" s="10" t="s">
        <v>44</v>
      </c>
      <c r="H166" s="22">
        <v>20</v>
      </c>
      <c r="I166" s="32">
        <v>82.93</v>
      </c>
      <c r="J166" s="35">
        <f t="shared" si="7"/>
        <v>76.131666666666661</v>
      </c>
      <c r="K166" s="35"/>
    </row>
    <row r="167" spans="1:11" s="23" customFormat="1" ht="29.25" customHeight="1">
      <c r="A167" s="6" t="s">
        <v>608</v>
      </c>
      <c r="B167" s="8" t="s">
        <v>273</v>
      </c>
      <c r="C167" s="8" t="s">
        <v>17</v>
      </c>
      <c r="D167" s="8" t="s">
        <v>272</v>
      </c>
      <c r="E167" s="9" t="s">
        <v>274</v>
      </c>
      <c r="F167" s="10" t="s">
        <v>19</v>
      </c>
      <c r="G167" s="10" t="s">
        <v>20</v>
      </c>
      <c r="H167" s="22">
        <v>11</v>
      </c>
      <c r="I167" s="32">
        <v>84.68</v>
      </c>
      <c r="J167" s="35">
        <f t="shared" si="7"/>
        <v>69.006666666666675</v>
      </c>
      <c r="K167" s="35"/>
    </row>
    <row r="168" spans="1:11" s="23" customFormat="1" ht="29.25" customHeight="1">
      <c r="A168" s="6" t="s">
        <v>609</v>
      </c>
      <c r="B168" s="8" t="s">
        <v>273</v>
      </c>
      <c r="C168" s="8" t="s">
        <v>17</v>
      </c>
      <c r="D168" s="8" t="s">
        <v>275</v>
      </c>
      <c r="E168" s="9" t="s">
        <v>122</v>
      </c>
      <c r="F168" s="10" t="s">
        <v>19</v>
      </c>
      <c r="G168" s="10" t="s">
        <v>20</v>
      </c>
      <c r="H168" s="22">
        <v>14</v>
      </c>
      <c r="I168" s="32">
        <v>81.63</v>
      </c>
      <c r="J168" s="35">
        <f t="shared" si="7"/>
        <v>66.481666666666669</v>
      </c>
      <c r="K168" s="35"/>
    </row>
    <row r="169" spans="1:11" s="23" customFormat="1" ht="29.25" customHeight="1">
      <c r="A169" s="6" t="s">
        <v>610</v>
      </c>
      <c r="B169" s="8" t="s">
        <v>273</v>
      </c>
      <c r="C169" s="8" t="s">
        <v>17</v>
      </c>
      <c r="D169" s="8" t="s">
        <v>276</v>
      </c>
      <c r="E169" s="9" t="s">
        <v>142</v>
      </c>
      <c r="F169" s="10" t="s">
        <v>19</v>
      </c>
      <c r="G169" s="10" t="s">
        <v>20</v>
      </c>
      <c r="H169" s="22">
        <v>22</v>
      </c>
      <c r="I169" s="32">
        <v>83.64</v>
      </c>
      <c r="J169" s="35">
        <f t="shared" si="7"/>
        <v>67.319999999999993</v>
      </c>
      <c r="K169" s="35"/>
    </row>
    <row r="170" spans="1:11" s="23" customFormat="1" ht="29.25" customHeight="1">
      <c r="A170" s="6" t="s">
        <v>611</v>
      </c>
      <c r="B170" s="8" t="s">
        <v>273</v>
      </c>
      <c r="C170" s="8" t="s">
        <v>25</v>
      </c>
      <c r="D170" s="8" t="s">
        <v>277</v>
      </c>
      <c r="E170" s="9" t="s">
        <v>162</v>
      </c>
      <c r="F170" s="10" t="s">
        <v>19</v>
      </c>
      <c r="G170" s="10" t="s">
        <v>20</v>
      </c>
      <c r="H170" s="22">
        <v>3</v>
      </c>
      <c r="I170" s="32">
        <v>83.44</v>
      </c>
      <c r="J170" s="35">
        <f t="shared" si="7"/>
        <v>76.886666666666656</v>
      </c>
      <c r="K170" s="35"/>
    </row>
    <row r="171" spans="1:11" s="23" customFormat="1" ht="29.25" customHeight="1">
      <c r="A171" s="6" t="s">
        <v>612</v>
      </c>
      <c r="B171" s="8" t="s">
        <v>273</v>
      </c>
      <c r="C171" s="8" t="s">
        <v>25</v>
      </c>
      <c r="D171" s="8" t="s">
        <v>280</v>
      </c>
      <c r="E171" s="9" t="s">
        <v>281</v>
      </c>
      <c r="F171" s="10" t="s">
        <v>19</v>
      </c>
      <c r="G171" s="10" t="s">
        <v>20</v>
      </c>
      <c r="H171" s="22">
        <v>19</v>
      </c>
      <c r="I171" s="32">
        <v>82.13</v>
      </c>
      <c r="J171" s="35">
        <f t="shared" si="7"/>
        <v>74.064999999999998</v>
      </c>
      <c r="K171" s="35"/>
    </row>
    <row r="172" spans="1:11" s="23" customFormat="1" ht="29.25" customHeight="1">
      <c r="A172" s="6" t="s">
        <v>613</v>
      </c>
      <c r="B172" s="8" t="s">
        <v>273</v>
      </c>
      <c r="C172" s="8" t="s">
        <v>25</v>
      </c>
      <c r="D172" s="8" t="s">
        <v>278</v>
      </c>
      <c r="E172" s="9" t="s">
        <v>279</v>
      </c>
      <c r="F172" s="10" t="s">
        <v>19</v>
      </c>
      <c r="G172" s="10" t="s">
        <v>20</v>
      </c>
      <c r="H172" s="22">
        <v>21</v>
      </c>
      <c r="I172" s="32">
        <v>84.9</v>
      </c>
      <c r="J172" s="35">
        <f t="shared" si="7"/>
        <v>76.116666666666674</v>
      </c>
      <c r="K172" s="35"/>
    </row>
    <row r="173" spans="1:11" s="23" customFormat="1" ht="29.25" customHeight="1">
      <c r="A173" s="6" t="s">
        <v>614</v>
      </c>
      <c r="B173" s="8" t="s">
        <v>156</v>
      </c>
      <c r="C173" s="8" t="s">
        <v>139</v>
      </c>
      <c r="D173" s="8" t="s">
        <v>161</v>
      </c>
      <c r="E173" s="9" t="s">
        <v>162</v>
      </c>
      <c r="F173" s="10" t="s">
        <v>36</v>
      </c>
      <c r="G173" s="10" t="s">
        <v>37</v>
      </c>
      <c r="H173" s="22">
        <v>14</v>
      </c>
      <c r="I173" s="32">
        <v>81.2</v>
      </c>
      <c r="J173" s="35">
        <f t="shared" si="7"/>
        <v>75.766666666666666</v>
      </c>
      <c r="K173" s="35"/>
    </row>
    <row r="174" spans="1:11" s="23" customFormat="1" ht="29.25" customHeight="1">
      <c r="A174" s="6" t="s">
        <v>154</v>
      </c>
      <c r="B174" s="8" t="s">
        <v>156</v>
      </c>
      <c r="C174" s="8" t="s">
        <v>139</v>
      </c>
      <c r="D174" s="8" t="s">
        <v>159</v>
      </c>
      <c r="E174" s="9" t="s">
        <v>87</v>
      </c>
      <c r="F174" s="10" t="s">
        <v>36</v>
      </c>
      <c r="G174" s="10" t="s">
        <v>37</v>
      </c>
      <c r="H174" s="22">
        <v>16</v>
      </c>
      <c r="I174" s="32">
        <v>81.08</v>
      </c>
      <c r="J174" s="35">
        <f t="shared" si="7"/>
        <v>75.873333333333335</v>
      </c>
      <c r="K174" s="35"/>
    </row>
    <row r="175" spans="1:11" s="23" customFormat="1" ht="29.25" customHeight="1">
      <c r="A175" s="6" t="s">
        <v>615</v>
      </c>
      <c r="B175" s="8" t="s">
        <v>156</v>
      </c>
      <c r="C175" s="8" t="s">
        <v>139</v>
      </c>
      <c r="D175" s="8" t="s">
        <v>155</v>
      </c>
      <c r="E175" s="9" t="s">
        <v>157</v>
      </c>
      <c r="F175" s="10" t="s">
        <v>36</v>
      </c>
      <c r="G175" s="10" t="s">
        <v>37</v>
      </c>
      <c r="H175" s="22">
        <v>23</v>
      </c>
      <c r="I175" s="32">
        <v>81.260000000000005</v>
      </c>
      <c r="J175" s="35">
        <f t="shared" si="7"/>
        <v>76.13</v>
      </c>
      <c r="K175" s="35"/>
    </row>
    <row r="176" spans="1:11" s="23" customFormat="1" ht="29.25" customHeight="1">
      <c r="A176" s="6" t="s">
        <v>616</v>
      </c>
      <c r="B176" s="8" t="s">
        <v>283</v>
      </c>
      <c r="C176" s="8" t="s">
        <v>34</v>
      </c>
      <c r="D176" s="8" t="s">
        <v>282</v>
      </c>
      <c r="E176" s="9" t="s">
        <v>212</v>
      </c>
      <c r="F176" s="10" t="s">
        <v>68</v>
      </c>
      <c r="G176" s="10" t="s">
        <v>69</v>
      </c>
      <c r="H176" s="22">
        <v>10</v>
      </c>
      <c r="I176" s="32">
        <v>74.28</v>
      </c>
      <c r="J176" s="35">
        <f t="shared" si="7"/>
        <v>64.306666666666672</v>
      </c>
      <c r="K176" s="35"/>
    </row>
    <row r="177" spans="1:11" s="23" customFormat="1" ht="29.25" customHeight="1">
      <c r="A177" s="6" t="s">
        <v>617</v>
      </c>
      <c r="B177" s="8" t="s">
        <v>456</v>
      </c>
      <c r="C177" s="8" t="s">
        <v>373</v>
      </c>
      <c r="D177" s="8" t="s">
        <v>460</v>
      </c>
      <c r="E177" s="9" t="s">
        <v>150</v>
      </c>
      <c r="F177" s="10" t="s">
        <v>458</v>
      </c>
      <c r="G177" s="10" t="s">
        <v>459</v>
      </c>
      <c r="H177" s="22">
        <v>19</v>
      </c>
      <c r="I177" s="32">
        <v>80.150000000000006</v>
      </c>
      <c r="J177" s="35">
        <f t="shared" si="7"/>
        <v>66.908333333333331</v>
      </c>
      <c r="K177" s="35"/>
    </row>
    <row r="178" spans="1:11" s="23" customFormat="1" ht="29.25" customHeight="1">
      <c r="A178" s="6" t="s">
        <v>618</v>
      </c>
      <c r="B178" s="8" t="s">
        <v>456</v>
      </c>
      <c r="C178" s="8" t="s">
        <v>373</v>
      </c>
      <c r="D178" s="8" t="s">
        <v>457</v>
      </c>
      <c r="E178" s="9" t="s">
        <v>93</v>
      </c>
      <c r="F178" s="10" t="s">
        <v>458</v>
      </c>
      <c r="G178" s="10" t="s">
        <v>459</v>
      </c>
      <c r="H178" s="22">
        <v>27</v>
      </c>
      <c r="I178" s="32">
        <v>83.75</v>
      </c>
      <c r="J178" s="35">
        <f t="shared" si="7"/>
        <v>72.541666666666671</v>
      </c>
      <c r="K178" s="35"/>
    </row>
    <row r="179" spans="1:11" s="23" customFormat="1" ht="29.25" customHeight="1">
      <c r="A179" s="6" t="s">
        <v>619</v>
      </c>
      <c r="B179" s="8" t="s">
        <v>456</v>
      </c>
      <c r="C179" s="8" t="s">
        <v>373</v>
      </c>
      <c r="D179" s="8" t="s">
        <v>461</v>
      </c>
      <c r="E179" s="9" t="s">
        <v>274</v>
      </c>
      <c r="F179" s="10" t="s">
        <v>458</v>
      </c>
      <c r="G179" s="10" t="s">
        <v>459</v>
      </c>
      <c r="H179" s="38" t="s">
        <v>687</v>
      </c>
      <c r="I179" s="32"/>
      <c r="J179" s="35">
        <f t="shared" si="7"/>
        <v>26.666666666666668</v>
      </c>
      <c r="K179" s="35"/>
    </row>
    <row r="180" spans="1:11" s="23" customFormat="1" ht="29.25" customHeight="1">
      <c r="A180" s="6" t="s">
        <v>247</v>
      </c>
      <c r="B180" s="8" t="s">
        <v>285</v>
      </c>
      <c r="C180" s="8" t="s">
        <v>77</v>
      </c>
      <c r="D180" s="8" t="s">
        <v>284</v>
      </c>
      <c r="E180" s="9" t="s">
        <v>157</v>
      </c>
      <c r="F180" s="10" t="s">
        <v>68</v>
      </c>
      <c r="G180" s="10" t="s">
        <v>69</v>
      </c>
      <c r="H180" s="22">
        <v>23</v>
      </c>
      <c r="I180" s="32">
        <v>81.97</v>
      </c>
      <c r="J180" s="35">
        <f>E180/1.5*0.5+I180*0.5</f>
        <v>76.484999999999999</v>
      </c>
      <c r="K180" s="35"/>
    </row>
    <row r="181" spans="1:11" s="23" customFormat="1" ht="29.25" customHeight="1">
      <c r="A181" s="6" t="s">
        <v>620</v>
      </c>
      <c r="B181" s="8" t="s">
        <v>285</v>
      </c>
      <c r="C181" s="8" t="s">
        <v>77</v>
      </c>
      <c r="D181" s="8" t="s">
        <v>286</v>
      </c>
      <c r="E181" s="9" t="s">
        <v>248</v>
      </c>
      <c r="F181" s="10" t="s">
        <v>68</v>
      </c>
      <c r="G181" s="10" t="s">
        <v>69</v>
      </c>
      <c r="H181" s="22">
        <v>31</v>
      </c>
      <c r="I181" s="32">
        <v>87.03</v>
      </c>
      <c r="J181" s="35">
        <f>E181/1.5*0.5+I181*0.5</f>
        <v>75.848333333333329</v>
      </c>
      <c r="K181" s="35"/>
    </row>
    <row r="182" spans="1:11" s="23" customFormat="1" ht="29.25" customHeight="1">
      <c r="A182" s="6" t="s">
        <v>621</v>
      </c>
      <c r="B182" s="8" t="s">
        <v>285</v>
      </c>
      <c r="C182" s="8" t="s">
        <v>77</v>
      </c>
      <c r="D182" s="8" t="s">
        <v>287</v>
      </c>
      <c r="E182" s="9" t="s">
        <v>233</v>
      </c>
      <c r="F182" s="10" t="s">
        <v>68</v>
      </c>
      <c r="G182" s="10" t="s">
        <v>69</v>
      </c>
      <c r="H182" s="38" t="s">
        <v>686</v>
      </c>
      <c r="I182" s="32"/>
      <c r="J182" s="35">
        <f>E182/1.5*0.5+I182*0.5</f>
        <v>29</v>
      </c>
      <c r="K182" s="35"/>
    </row>
    <row r="183" spans="1:11" s="23" customFormat="1" ht="29.25" customHeight="1">
      <c r="A183" s="6" t="s">
        <v>622</v>
      </c>
      <c r="B183" s="8" t="s">
        <v>289</v>
      </c>
      <c r="C183" s="8" t="s">
        <v>17</v>
      </c>
      <c r="D183" s="8" t="s">
        <v>288</v>
      </c>
      <c r="E183" s="9" t="s">
        <v>97</v>
      </c>
      <c r="F183" s="10" t="s">
        <v>19</v>
      </c>
      <c r="G183" s="10" t="s">
        <v>20</v>
      </c>
      <c r="H183" s="22">
        <v>1</v>
      </c>
      <c r="I183" s="32">
        <v>82.38</v>
      </c>
      <c r="J183" s="35">
        <f>E183/1.5*0.5+I183*0.5</f>
        <v>77.19</v>
      </c>
      <c r="K183" s="35"/>
    </row>
    <row r="184" spans="1:11" s="23" customFormat="1" ht="29.25" customHeight="1">
      <c r="A184" s="6" t="s">
        <v>623</v>
      </c>
      <c r="B184" s="8" t="s">
        <v>289</v>
      </c>
      <c r="C184" s="8" t="s">
        <v>17</v>
      </c>
      <c r="D184" s="8" t="s">
        <v>290</v>
      </c>
      <c r="E184" s="9" t="s">
        <v>246</v>
      </c>
      <c r="F184" s="10" t="s">
        <v>19</v>
      </c>
      <c r="G184" s="10" t="s">
        <v>20</v>
      </c>
      <c r="H184" s="22">
        <v>5</v>
      </c>
      <c r="I184" s="32">
        <v>81.58</v>
      </c>
      <c r="J184" s="35">
        <f>E184/1.5*0.5+I184*0.5</f>
        <v>73.289999999999992</v>
      </c>
      <c r="K184" s="35"/>
    </row>
    <row r="185" spans="1:11" s="23" customFormat="1" ht="29.25" customHeight="1">
      <c r="A185" s="6" t="s">
        <v>624</v>
      </c>
      <c r="B185" s="8" t="s">
        <v>289</v>
      </c>
      <c r="C185" s="8" t="s">
        <v>17</v>
      </c>
      <c r="D185" s="8" t="s">
        <v>291</v>
      </c>
      <c r="E185" s="9" t="s">
        <v>246</v>
      </c>
      <c r="F185" s="10" t="s">
        <v>19</v>
      </c>
      <c r="G185" s="10" t="s">
        <v>20</v>
      </c>
      <c r="H185" s="38" t="s">
        <v>686</v>
      </c>
      <c r="I185" s="32"/>
      <c r="J185" s="35">
        <f>E185/1.5*0.5+I185*0.5</f>
        <v>32.5</v>
      </c>
      <c r="K185" s="35"/>
    </row>
    <row r="186" spans="1:11" s="23" customFormat="1" ht="29.25" customHeight="1">
      <c r="A186" s="6" t="s">
        <v>625</v>
      </c>
      <c r="B186" s="8" t="s">
        <v>164</v>
      </c>
      <c r="C186" s="8" t="s">
        <v>139</v>
      </c>
      <c r="D186" s="8" t="s">
        <v>165</v>
      </c>
      <c r="E186" s="9" t="s">
        <v>166</v>
      </c>
      <c r="F186" s="10" t="s">
        <v>36</v>
      </c>
      <c r="G186" s="10" t="s">
        <v>37</v>
      </c>
      <c r="H186" s="22">
        <v>24</v>
      </c>
      <c r="I186" s="32">
        <v>80.790000000000006</v>
      </c>
      <c r="J186" s="35">
        <f t="shared" ref="J186:J193" si="8">E186/1.5*0.5+I186*0.5</f>
        <v>65.728333333333339</v>
      </c>
      <c r="K186" s="35"/>
    </row>
    <row r="187" spans="1:11" s="23" customFormat="1" ht="29.25" customHeight="1">
      <c r="A187" s="6" t="s">
        <v>626</v>
      </c>
      <c r="B187" s="8" t="s">
        <v>164</v>
      </c>
      <c r="C187" s="8" t="s">
        <v>139</v>
      </c>
      <c r="D187" s="8" t="s">
        <v>163</v>
      </c>
      <c r="E187" s="9" t="s">
        <v>153</v>
      </c>
      <c r="F187" s="10" t="s">
        <v>36</v>
      </c>
      <c r="G187" s="10" t="s">
        <v>37</v>
      </c>
      <c r="H187" s="22">
        <v>26</v>
      </c>
      <c r="I187" s="32">
        <v>80.72</v>
      </c>
      <c r="J187" s="35">
        <f t="shared" si="8"/>
        <v>66.193333333333328</v>
      </c>
      <c r="K187" s="35"/>
    </row>
    <row r="188" spans="1:11" s="23" customFormat="1" ht="29.25" customHeight="1">
      <c r="A188" s="6" t="s">
        <v>627</v>
      </c>
      <c r="B188" s="8" t="s">
        <v>293</v>
      </c>
      <c r="C188" s="8" t="s">
        <v>112</v>
      </c>
      <c r="D188" s="8" t="s">
        <v>294</v>
      </c>
      <c r="E188" s="9" t="s">
        <v>196</v>
      </c>
      <c r="F188" s="10" t="s">
        <v>43</v>
      </c>
      <c r="G188" s="10" t="s">
        <v>44</v>
      </c>
      <c r="H188" s="22">
        <v>6</v>
      </c>
      <c r="I188" s="32">
        <v>84.15</v>
      </c>
      <c r="J188" s="35">
        <f t="shared" si="8"/>
        <v>73.575000000000003</v>
      </c>
      <c r="K188" s="35"/>
    </row>
    <row r="189" spans="1:11" s="23" customFormat="1" ht="29.25" customHeight="1">
      <c r="A189" s="6" t="s">
        <v>158</v>
      </c>
      <c r="B189" s="8" t="s">
        <v>293</v>
      </c>
      <c r="C189" s="8" t="s">
        <v>112</v>
      </c>
      <c r="D189" s="8" t="s">
        <v>292</v>
      </c>
      <c r="E189" s="9" t="s">
        <v>180</v>
      </c>
      <c r="F189" s="10" t="s">
        <v>43</v>
      </c>
      <c r="G189" s="10" t="s">
        <v>44</v>
      </c>
      <c r="H189" s="22">
        <v>13</v>
      </c>
      <c r="I189" s="32">
        <v>88.98</v>
      </c>
      <c r="J189" s="35">
        <f t="shared" si="8"/>
        <v>76.156666666666666</v>
      </c>
      <c r="K189" s="35"/>
    </row>
    <row r="190" spans="1:11" s="23" customFormat="1" ht="29.25" customHeight="1">
      <c r="A190" s="6" t="s">
        <v>628</v>
      </c>
      <c r="B190" s="8" t="s">
        <v>293</v>
      </c>
      <c r="C190" s="8" t="s">
        <v>112</v>
      </c>
      <c r="D190" s="8" t="s">
        <v>295</v>
      </c>
      <c r="E190" s="9" t="s">
        <v>73</v>
      </c>
      <c r="F190" s="10" t="s">
        <v>43</v>
      </c>
      <c r="G190" s="10" t="s">
        <v>44</v>
      </c>
      <c r="H190" s="22">
        <v>22</v>
      </c>
      <c r="I190" s="32">
        <v>79.13</v>
      </c>
      <c r="J190" s="35">
        <f t="shared" si="8"/>
        <v>70.398333333333326</v>
      </c>
      <c r="K190" s="35"/>
    </row>
    <row r="191" spans="1:11" s="23" customFormat="1" ht="29.25" customHeight="1">
      <c r="A191" s="6" t="s">
        <v>629</v>
      </c>
      <c r="B191" s="8" t="s">
        <v>462</v>
      </c>
      <c r="C191" s="8" t="s">
        <v>373</v>
      </c>
      <c r="D191" s="8" t="s">
        <v>464</v>
      </c>
      <c r="E191" s="9" t="s">
        <v>78</v>
      </c>
      <c r="F191" s="10" t="s">
        <v>458</v>
      </c>
      <c r="G191" s="10" t="s">
        <v>459</v>
      </c>
      <c r="H191" s="22">
        <v>23</v>
      </c>
      <c r="I191" s="32">
        <v>78.489999999999995</v>
      </c>
      <c r="J191" s="35">
        <f t="shared" si="8"/>
        <v>67.078333333333333</v>
      </c>
      <c r="K191" s="35"/>
    </row>
    <row r="192" spans="1:11" s="23" customFormat="1" ht="29.25" customHeight="1">
      <c r="A192" s="6" t="s">
        <v>298</v>
      </c>
      <c r="B192" s="8" t="s">
        <v>462</v>
      </c>
      <c r="C192" s="8" t="s">
        <v>373</v>
      </c>
      <c r="D192" s="8" t="s">
        <v>463</v>
      </c>
      <c r="E192" s="9" t="s">
        <v>107</v>
      </c>
      <c r="F192" s="10" t="s">
        <v>458</v>
      </c>
      <c r="G192" s="10" t="s">
        <v>459</v>
      </c>
      <c r="H192" s="22">
        <v>24</v>
      </c>
      <c r="I192" s="32">
        <v>77.239999999999995</v>
      </c>
      <c r="J192" s="35">
        <f t="shared" si="8"/>
        <v>66.786666666666662</v>
      </c>
      <c r="K192" s="35"/>
    </row>
    <row r="193" spans="1:11" s="23" customFormat="1" ht="29.25" customHeight="1">
      <c r="A193" s="6" t="s">
        <v>384</v>
      </c>
      <c r="B193" s="8" t="s">
        <v>462</v>
      </c>
      <c r="C193" s="8" t="s">
        <v>373</v>
      </c>
      <c r="D193" s="8" t="s">
        <v>465</v>
      </c>
      <c r="E193" s="9" t="s">
        <v>45</v>
      </c>
      <c r="F193" s="10" t="s">
        <v>458</v>
      </c>
      <c r="G193" s="10" t="s">
        <v>459</v>
      </c>
      <c r="H193" s="38" t="s">
        <v>686</v>
      </c>
      <c r="I193" s="32"/>
      <c r="J193" s="35">
        <f t="shared" si="8"/>
        <v>24.833333333333332</v>
      </c>
      <c r="K193" s="35"/>
    </row>
    <row r="194" spans="1:11" s="23" customFormat="1" ht="29.25" customHeight="1">
      <c r="A194" s="6" t="s">
        <v>258</v>
      </c>
      <c r="B194" s="8" t="s">
        <v>462</v>
      </c>
      <c r="C194" s="8" t="s">
        <v>380</v>
      </c>
      <c r="D194" s="8" t="s">
        <v>468</v>
      </c>
      <c r="E194" s="9" t="s">
        <v>7</v>
      </c>
      <c r="F194" s="10" t="s">
        <v>458</v>
      </c>
      <c r="G194" s="10" t="s">
        <v>459</v>
      </c>
      <c r="H194" s="22">
        <v>4</v>
      </c>
      <c r="I194" s="32">
        <v>81.400000000000006</v>
      </c>
      <c r="J194" s="35">
        <f t="shared" ref="J194:J202" si="9">E194/1.5*0.5+I194*0.5</f>
        <v>69.866666666666674</v>
      </c>
      <c r="K194" s="35"/>
    </row>
    <row r="195" spans="1:11" s="23" customFormat="1" ht="29.25" customHeight="1">
      <c r="A195" s="6" t="s">
        <v>148</v>
      </c>
      <c r="B195" s="8" t="s">
        <v>462</v>
      </c>
      <c r="C195" s="8" t="s">
        <v>380</v>
      </c>
      <c r="D195" s="8" t="s">
        <v>467</v>
      </c>
      <c r="E195" s="9" t="s">
        <v>27</v>
      </c>
      <c r="F195" s="10" t="s">
        <v>458</v>
      </c>
      <c r="G195" s="10" t="s">
        <v>459</v>
      </c>
      <c r="H195" s="22">
        <v>8</v>
      </c>
      <c r="I195" s="32">
        <v>86.11</v>
      </c>
      <c r="J195" s="35">
        <f t="shared" si="9"/>
        <v>73.388333333333335</v>
      </c>
      <c r="K195" s="35"/>
    </row>
    <row r="196" spans="1:11" s="23" customFormat="1" ht="29.25" customHeight="1">
      <c r="A196" s="6" t="s">
        <v>630</v>
      </c>
      <c r="B196" s="8" t="s">
        <v>462</v>
      </c>
      <c r="C196" s="8" t="s">
        <v>380</v>
      </c>
      <c r="D196" s="8" t="s">
        <v>469</v>
      </c>
      <c r="E196" s="9" t="s">
        <v>400</v>
      </c>
      <c r="F196" s="10" t="s">
        <v>458</v>
      </c>
      <c r="G196" s="10" t="s">
        <v>459</v>
      </c>
      <c r="H196" s="22">
        <v>11</v>
      </c>
      <c r="I196" s="32">
        <v>66.06</v>
      </c>
      <c r="J196" s="35">
        <f t="shared" si="9"/>
        <v>61.53</v>
      </c>
      <c r="K196" s="35"/>
    </row>
    <row r="197" spans="1:11" s="23" customFormat="1" ht="29.25" customHeight="1">
      <c r="A197" s="6" t="s">
        <v>631</v>
      </c>
      <c r="B197" s="8" t="s">
        <v>471</v>
      </c>
      <c r="C197" s="8" t="s">
        <v>373</v>
      </c>
      <c r="D197" s="8" t="s">
        <v>474</v>
      </c>
      <c r="E197" s="9" t="s">
        <v>42</v>
      </c>
      <c r="F197" s="10" t="s">
        <v>458</v>
      </c>
      <c r="G197" s="10" t="s">
        <v>459</v>
      </c>
      <c r="H197" s="22">
        <v>1</v>
      </c>
      <c r="I197" s="32">
        <v>75.77</v>
      </c>
      <c r="J197" s="35">
        <f t="shared" si="9"/>
        <v>66.551666666666662</v>
      </c>
      <c r="K197" s="35"/>
    </row>
    <row r="198" spans="1:11" s="23" customFormat="1" ht="29.25" customHeight="1">
      <c r="A198" s="6" t="s">
        <v>191</v>
      </c>
      <c r="B198" s="8" t="s">
        <v>471</v>
      </c>
      <c r="C198" s="8" t="s">
        <v>373</v>
      </c>
      <c r="D198" s="8" t="s">
        <v>479</v>
      </c>
      <c r="E198" s="9" t="s">
        <v>215</v>
      </c>
      <c r="F198" s="10" t="s">
        <v>458</v>
      </c>
      <c r="G198" s="10" t="s">
        <v>459</v>
      </c>
      <c r="H198" s="22">
        <v>9</v>
      </c>
      <c r="I198" s="32">
        <v>81.05</v>
      </c>
      <c r="J198" s="35">
        <f t="shared" si="9"/>
        <v>66.691666666666663</v>
      </c>
      <c r="K198" s="35"/>
    </row>
    <row r="199" spans="1:11" s="23" customFormat="1" ht="29.25" customHeight="1">
      <c r="A199" s="6" t="s">
        <v>632</v>
      </c>
      <c r="B199" s="8" t="s">
        <v>471</v>
      </c>
      <c r="C199" s="8" t="s">
        <v>373</v>
      </c>
      <c r="D199" s="8" t="s">
        <v>473</v>
      </c>
      <c r="E199" s="9" t="s">
        <v>271</v>
      </c>
      <c r="F199" s="10" t="s">
        <v>458</v>
      </c>
      <c r="G199" s="10" t="s">
        <v>459</v>
      </c>
      <c r="H199" s="22">
        <v>10</v>
      </c>
      <c r="I199" s="32">
        <v>80.790000000000006</v>
      </c>
      <c r="J199" s="35">
        <f t="shared" si="9"/>
        <v>69.728333333333339</v>
      </c>
      <c r="K199" s="35"/>
    </row>
    <row r="200" spans="1:11" s="23" customFormat="1" ht="29.25" customHeight="1">
      <c r="A200" s="6" t="s">
        <v>633</v>
      </c>
      <c r="B200" s="8" t="s">
        <v>471</v>
      </c>
      <c r="C200" s="8" t="s">
        <v>373</v>
      </c>
      <c r="D200" s="8" t="s">
        <v>476</v>
      </c>
      <c r="E200" s="9" t="s">
        <v>56</v>
      </c>
      <c r="F200" s="10" t="s">
        <v>458</v>
      </c>
      <c r="G200" s="10" t="s">
        <v>459</v>
      </c>
      <c r="H200" s="22">
        <v>13</v>
      </c>
      <c r="I200" s="32">
        <v>84.5</v>
      </c>
      <c r="J200" s="35">
        <f t="shared" si="9"/>
        <v>69.916666666666671</v>
      </c>
      <c r="K200" s="35"/>
    </row>
    <row r="201" spans="1:11" s="23" customFormat="1" ht="29.25" customHeight="1">
      <c r="A201" s="6" t="s">
        <v>312</v>
      </c>
      <c r="B201" s="8" t="s">
        <v>471</v>
      </c>
      <c r="C201" s="8" t="s">
        <v>373</v>
      </c>
      <c r="D201" s="8" t="s">
        <v>477</v>
      </c>
      <c r="E201" s="9" t="s">
        <v>150</v>
      </c>
      <c r="F201" s="10" t="s">
        <v>458</v>
      </c>
      <c r="G201" s="10" t="s">
        <v>459</v>
      </c>
      <c r="H201" s="22">
        <v>17</v>
      </c>
      <c r="I201" s="32">
        <v>89.74</v>
      </c>
      <c r="J201" s="35">
        <f t="shared" si="9"/>
        <v>71.703333333333333</v>
      </c>
      <c r="K201" s="35"/>
    </row>
    <row r="202" spans="1:11" s="23" customFormat="1" ht="29.25" customHeight="1">
      <c r="A202" s="6" t="s">
        <v>634</v>
      </c>
      <c r="B202" s="8" t="s">
        <v>471</v>
      </c>
      <c r="C202" s="8" t="s">
        <v>373</v>
      </c>
      <c r="D202" s="8" t="s">
        <v>472</v>
      </c>
      <c r="E202" s="9" t="s">
        <v>248</v>
      </c>
      <c r="F202" s="10" t="s">
        <v>458</v>
      </c>
      <c r="G202" s="10" t="s">
        <v>459</v>
      </c>
      <c r="H202" s="22">
        <v>26</v>
      </c>
      <c r="I202" s="32">
        <v>84.5</v>
      </c>
      <c r="J202" s="35">
        <f t="shared" si="9"/>
        <v>74.583333333333343</v>
      </c>
      <c r="K202" s="35"/>
    </row>
    <row r="203" spans="1:11" s="23" customFormat="1" ht="29.25" customHeight="1">
      <c r="A203" s="6" t="s">
        <v>252</v>
      </c>
      <c r="B203" s="8" t="s">
        <v>328</v>
      </c>
      <c r="C203" s="8" t="s">
        <v>17</v>
      </c>
      <c r="D203" s="8" t="s">
        <v>330</v>
      </c>
      <c r="E203" s="9" t="s">
        <v>279</v>
      </c>
      <c r="F203" s="10" t="s">
        <v>19</v>
      </c>
      <c r="G203" s="10" t="s">
        <v>20</v>
      </c>
      <c r="H203" s="22">
        <v>10</v>
      </c>
      <c r="I203" s="39" t="s">
        <v>690</v>
      </c>
      <c r="J203" s="35">
        <v>33.67</v>
      </c>
      <c r="K203" s="35"/>
    </row>
    <row r="204" spans="1:11" s="23" customFormat="1" ht="29.25" customHeight="1">
      <c r="A204" s="6" t="s">
        <v>635</v>
      </c>
      <c r="B204" s="8" t="s">
        <v>328</v>
      </c>
      <c r="C204" s="8" t="s">
        <v>17</v>
      </c>
      <c r="D204" s="8" t="s">
        <v>327</v>
      </c>
      <c r="E204" s="9" t="s">
        <v>329</v>
      </c>
      <c r="F204" s="10" t="s">
        <v>19</v>
      </c>
      <c r="G204" s="10" t="s">
        <v>20</v>
      </c>
      <c r="H204" s="22">
        <v>16</v>
      </c>
      <c r="I204" s="32">
        <v>82.54</v>
      </c>
      <c r="J204" s="35">
        <f t="shared" ref="J204:J249" si="10">E204/1.5*0.5+I204*0.5</f>
        <v>78.27000000000001</v>
      </c>
      <c r="K204" s="35"/>
    </row>
    <row r="205" spans="1:11" s="23" customFormat="1" ht="29.25" customHeight="1">
      <c r="A205" s="6" t="s">
        <v>160</v>
      </c>
      <c r="B205" s="8" t="s">
        <v>328</v>
      </c>
      <c r="C205" s="8" t="s">
        <v>17</v>
      </c>
      <c r="D205" s="8" t="s">
        <v>331</v>
      </c>
      <c r="E205" s="9" t="s">
        <v>93</v>
      </c>
      <c r="F205" s="10" t="s">
        <v>19</v>
      </c>
      <c r="G205" s="10" t="s">
        <v>20</v>
      </c>
      <c r="H205" s="22">
        <v>23</v>
      </c>
      <c r="I205" s="32">
        <v>83.14</v>
      </c>
      <c r="J205" s="35">
        <f t="shared" si="10"/>
        <v>72.236666666666665</v>
      </c>
      <c r="K205" s="35"/>
    </row>
    <row r="206" spans="1:11" s="23" customFormat="1" ht="29.25" customHeight="1">
      <c r="A206" s="6" t="s">
        <v>636</v>
      </c>
      <c r="B206" s="8" t="s">
        <v>238</v>
      </c>
      <c r="C206" s="8" t="s">
        <v>209</v>
      </c>
      <c r="D206" s="8" t="s">
        <v>240</v>
      </c>
      <c r="E206" s="9" t="s">
        <v>241</v>
      </c>
      <c r="F206" s="10" t="s">
        <v>51</v>
      </c>
      <c r="G206" s="10" t="s">
        <v>52</v>
      </c>
      <c r="H206" s="22">
        <v>7</v>
      </c>
      <c r="I206" s="32">
        <v>73.58</v>
      </c>
      <c r="J206" s="35">
        <f t="shared" si="10"/>
        <v>64.123333333333335</v>
      </c>
      <c r="K206" s="35"/>
    </row>
    <row r="207" spans="1:11" s="23" customFormat="1" ht="29.25" customHeight="1">
      <c r="A207" s="6" t="s">
        <v>637</v>
      </c>
      <c r="B207" s="8" t="s">
        <v>238</v>
      </c>
      <c r="C207" s="8" t="s">
        <v>209</v>
      </c>
      <c r="D207" s="8" t="s">
        <v>237</v>
      </c>
      <c r="E207" s="9" t="s">
        <v>233</v>
      </c>
      <c r="F207" s="10" t="s">
        <v>51</v>
      </c>
      <c r="G207" s="10" t="s">
        <v>52</v>
      </c>
      <c r="H207" s="22">
        <v>15</v>
      </c>
      <c r="I207" s="32">
        <v>75.83</v>
      </c>
      <c r="J207" s="35">
        <f t="shared" si="10"/>
        <v>66.914999999999992</v>
      </c>
      <c r="K207" s="35"/>
    </row>
    <row r="208" spans="1:11" s="23" customFormat="1" ht="29.25" customHeight="1">
      <c r="A208" s="6" t="s">
        <v>638</v>
      </c>
      <c r="B208" s="8" t="s">
        <v>238</v>
      </c>
      <c r="C208" s="8" t="s">
        <v>209</v>
      </c>
      <c r="D208" s="8" t="s">
        <v>242</v>
      </c>
      <c r="E208" s="9" t="s">
        <v>241</v>
      </c>
      <c r="F208" s="10" t="s">
        <v>51</v>
      </c>
      <c r="G208" s="10" t="s">
        <v>52</v>
      </c>
      <c r="H208" s="22">
        <v>18</v>
      </c>
      <c r="I208" s="32">
        <v>72.930000000000007</v>
      </c>
      <c r="J208" s="35">
        <f t="shared" si="10"/>
        <v>63.798333333333332</v>
      </c>
      <c r="K208" s="35"/>
    </row>
    <row r="209" spans="1:11" s="23" customFormat="1" ht="29.25" customHeight="1">
      <c r="A209" s="6" t="s">
        <v>639</v>
      </c>
      <c r="B209" s="8" t="s">
        <v>238</v>
      </c>
      <c r="C209" s="8" t="s">
        <v>209</v>
      </c>
      <c r="D209" s="8" t="s">
        <v>239</v>
      </c>
      <c r="E209" s="9" t="s">
        <v>107</v>
      </c>
      <c r="F209" s="10" t="s">
        <v>51</v>
      </c>
      <c r="G209" s="10" t="s">
        <v>52</v>
      </c>
      <c r="H209" s="22">
        <v>21</v>
      </c>
      <c r="I209" s="32">
        <v>83.28</v>
      </c>
      <c r="J209" s="35">
        <f t="shared" si="10"/>
        <v>69.806666666666672</v>
      </c>
      <c r="K209" s="35"/>
    </row>
    <row r="210" spans="1:11" s="23" customFormat="1" ht="29.25" customHeight="1">
      <c r="A210" s="6" t="s">
        <v>640</v>
      </c>
      <c r="B210" s="8" t="s">
        <v>333</v>
      </c>
      <c r="C210" s="8" t="s">
        <v>66</v>
      </c>
      <c r="D210" s="8" t="s">
        <v>334</v>
      </c>
      <c r="E210" s="9" t="s">
        <v>89</v>
      </c>
      <c r="F210" s="10" t="s">
        <v>68</v>
      </c>
      <c r="G210" s="10" t="s">
        <v>69</v>
      </c>
      <c r="H210" s="22">
        <v>1</v>
      </c>
      <c r="I210" s="32">
        <v>87.06</v>
      </c>
      <c r="J210" s="35">
        <f t="shared" si="10"/>
        <v>79.863333333333344</v>
      </c>
      <c r="K210" s="35"/>
    </row>
    <row r="211" spans="1:11" s="23" customFormat="1" ht="29.25" customHeight="1">
      <c r="A211" s="6" t="s">
        <v>641</v>
      </c>
      <c r="B211" s="8" t="s">
        <v>333</v>
      </c>
      <c r="C211" s="8" t="s">
        <v>66</v>
      </c>
      <c r="D211" s="8" t="s">
        <v>335</v>
      </c>
      <c r="E211" s="9" t="s">
        <v>336</v>
      </c>
      <c r="F211" s="10" t="s">
        <v>68</v>
      </c>
      <c r="G211" s="10" t="s">
        <v>69</v>
      </c>
      <c r="H211" s="22">
        <v>5</v>
      </c>
      <c r="I211" s="32">
        <v>86.69</v>
      </c>
      <c r="J211" s="35">
        <f t="shared" si="10"/>
        <v>78.344999999999999</v>
      </c>
      <c r="K211" s="35"/>
    </row>
    <row r="212" spans="1:11" s="23" customFormat="1" ht="29.25" customHeight="1">
      <c r="A212" s="6" t="s">
        <v>642</v>
      </c>
      <c r="B212" s="8" t="s">
        <v>333</v>
      </c>
      <c r="C212" s="8" t="s">
        <v>66</v>
      </c>
      <c r="D212" s="8" t="s">
        <v>332</v>
      </c>
      <c r="E212" s="9" t="s">
        <v>84</v>
      </c>
      <c r="F212" s="10" t="s">
        <v>68</v>
      </c>
      <c r="G212" s="10" t="s">
        <v>69</v>
      </c>
      <c r="H212" s="22">
        <v>24</v>
      </c>
      <c r="I212" s="32">
        <v>80.92</v>
      </c>
      <c r="J212" s="35">
        <f t="shared" si="10"/>
        <v>76.960000000000008</v>
      </c>
      <c r="K212" s="35"/>
    </row>
    <row r="213" spans="1:11" s="23" customFormat="1" ht="29.25" customHeight="1">
      <c r="A213" s="6" t="s">
        <v>643</v>
      </c>
      <c r="B213" s="8" t="s">
        <v>338</v>
      </c>
      <c r="C213" s="8" t="s">
        <v>40</v>
      </c>
      <c r="D213" s="8" t="s">
        <v>337</v>
      </c>
      <c r="E213" s="9" t="s">
        <v>339</v>
      </c>
      <c r="F213" s="10" t="s">
        <v>43</v>
      </c>
      <c r="G213" s="10" t="s">
        <v>44</v>
      </c>
      <c r="H213" s="22">
        <v>7</v>
      </c>
      <c r="I213" s="32">
        <v>86.42</v>
      </c>
      <c r="J213" s="35">
        <f t="shared" si="10"/>
        <v>75.043333333333337</v>
      </c>
      <c r="K213" s="35"/>
    </row>
    <row r="214" spans="1:11" s="23" customFormat="1" ht="29.25" customHeight="1">
      <c r="A214" s="6" t="s">
        <v>644</v>
      </c>
      <c r="B214" s="8" t="s">
        <v>338</v>
      </c>
      <c r="C214" s="8" t="s">
        <v>40</v>
      </c>
      <c r="D214" s="8" t="s">
        <v>340</v>
      </c>
      <c r="E214" s="9" t="s">
        <v>104</v>
      </c>
      <c r="F214" s="10" t="s">
        <v>43</v>
      </c>
      <c r="G214" s="10" t="s">
        <v>44</v>
      </c>
      <c r="H214" s="22">
        <v>8</v>
      </c>
      <c r="I214" s="32">
        <v>74.06</v>
      </c>
      <c r="J214" s="35">
        <f t="shared" si="10"/>
        <v>67.03</v>
      </c>
      <c r="K214" s="35"/>
    </row>
    <row r="215" spans="1:11" s="23" customFormat="1" ht="29.25" customHeight="1">
      <c r="A215" s="6" t="s">
        <v>645</v>
      </c>
      <c r="B215" s="8" t="s">
        <v>480</v>
      </c>
      <c r="C215" s="8" t="s">
        <v>373</v>
      </c>
      <c r="D215" s="8" t="s">
        <v>482</v>
      </c>
      <c r="E215" s="9" t="s">
        <v>400</v>
      </c>
      <c r="F215" s="10" t="s">
        <v>458</v>
      </c>
      <c r="G215" s="10" t="s">
        <v>459</v>
      </c>
      <c r="H215" s="22">
        <v>3</v>
      </c>
      <c r="I215" s="32">
        <v>88.98</v>
      </c>
      <c r="J215" s="35">
        <f t="shared" si="10"/>
        <v>72.990000000000009</v>
      </c>
      <c r="K215" s="35"/>
    </row>
    <row r="216" spans="1:11" s="23" customFormat="1" ht="29.25" customHeight="1">
      <c r="A216" s="6" t="s">
        <v>452</v>
      </c>
      <c r="B216" s="8" t="s">
        <v>480</v>
      </c>
      <c r="C216" s="8" t="s">
        <v>373</v>
      </c>
      <c r="D216" s="8" t="s">
        <v>481</v>
      </c>
      <c r="E216" s="9" t="s">
        <v>271</v>
      </c>
      <c r="F216" s="10" t="s">
        <v>458</v>
      </c>
      <c r="G216" s="10" t="s">
        <v>459</v>
      </c>
      <c r="H216" s="22">
        <v>5</v>
      </c>
      <c r="I216" s="32">
        <v>70.099999999999994</v>
      </c>
      <c r="J216" s="35">
        <f t="shared" si="10"/>
        <v>64.383333333333326</v>
      </c>
      <c r="K216" s="35"/>
    </row>
    <row r="217" spans="1:11" s="23" customFormat="1" ht="29.25" customHeight="1">
      <c r="A217" s="6" t="s">
        <v>646</v>
      </c>
      <c r="B217" s="8" t="s">
        <v>480</v>
      </c>
      <c r="C217" s="8" t="s">
        <v>373</v>
      </c>
      <c r="D217" s="8" t="s">
        <v>483</v>
      </c>
      <c r="E217" s="9" t="s">
        <v>409</v>
      </c>
      <c r="F217" s="10" t="s">
        <v>458</v>
      </c>
      <c r="G217" s="10" t="s">
        <v>459</v>
      </c>
      <c r="H217" s="22">
        <v>22</v>
      </c>
      <c r="I217" s="32">
        <v>82.37</v>
      </c>
      <c r="J217" s="35">
        <f t="shared" si="10"/>
        <v>69.518333333333331</v>
      </c>
      <c r="K217" s="35"/>
    </row>
    <row r="218" spans="1:11" s="23" customFormat="1" ht="29.25" customHeight="1">
      <c r="A218" s="6" t="s">
        <v>517</v>
      </c>
      <c r="B218" s="8" t="s">
        <v>484</v>
      </c>
      <c r="C218" s="8" t="s">
        <v>373</v>
      </c>
      <c r="D218" s="8" t="s">
        <v>489</v>
      </c>
      <c r="E218" s="9" t="s">
        <v>142</v>
      </c>
      <c r="F218" s="10" t="s">
        <v>458</v>
      </c>
      <c r="G218" s="10" t="s">
        <v>459</v>
      </c>
      <c r="H218" s="22">
        <v>7</v>
      </c>
      <c r="I218" s="32">
        <v>78.62</v>
      </c>
      <c r="J218" s="35">
        <f t="shared" si="10"/>
        <v>64.81</v>
      </c>
      <c r="K218" s="35"/>
    </row>
    <row r="219" spans="1:11" s="23" customFormat="1" ht="29.25" customHeight="1">
      <c r="A219" s="6" t="s">
        <v>647</v>
      </c>
      <c r="B219" s="8" t="s">
        <v>484</v>
      </c>
      <c r="C219" s="8" t="s">
        <v>373</v>
      </c>
      <c r="D219" s="8" t="s">
        <v>485</v>
      </c>
      <c r="E219" s="9" t="s">
        <v>22</v>
      </c>
      <c r="F219" s="10" t="s">
        <v>458</v>
      </c>
      <c r="G219" s="10" t="s">
        <v>459</v>
      </c>
      <c r="H219" s="22">
        <v>12</v>
      </c>
      <c r="I219" s="32">
        <v>86.27</v>
      </c>
      <c r="J219" s="35">
        <f t="shared" si="10"/>
        <v>77.801666666666662</v>
      </c>
      <c r="K219" s="35"/>
    </row>
    <row r="220" spans="1:11" s="23" customFormat="1" ht="29.25" customHeight="1">
      <c r="A220" s="6" t="s">
        <v>648</v>
      </c>
      <c r="B220" s="8" t="s">
        <v>484</v>
      </c>
      <c r="C220" s="8" t="s">
        <v>373</v>
      </c>
      <c r="D220" s="8" t="s">
        <v>487</v>
      </c>
      <c r="E220" s="9" t="s">
        <v>241</v>
      </c>
      <c r="F220" s="10" t="s">
        <v>458</v>
      </c>
      <c r="G220" s="10" t="s">
        <v>459</v>
      </c>
      <c r="H220" s="22">
        <v>14</v>
      </c>
      <c r="I220" s="32">
        <v>81.66</v>
      </c>
      <c r="J220" s="35">
        <f t="shared" si="10"/>
        <v>68.163333333333327</v>
      </c>
      <c r="K220" s="35"/>
    </row>
    <row r="221" spans="1:11" s="23" customFormat="1" ht="29.25" customHeight="1">
      <c r="A221" s="6" t="s">
        <v>649</v>
      </c>
      <c r="B221" s="8" t="s">
        <v>484</v>
      </c>
      <c r="C221" s="8" t="s">
        <v>373</v>
      </c>
      <c r="D221" s="8" t="s">
        <v>488</v>
      </c>
      <c r="E221" s="9" t="s">
        <v>236</v>
      </c>
      <c r="F221" s="10" t="s">
        <v>458</v>
      </c>
      <c r="G221" s="10" t="s">
        <v>459</v>
      </c>
      <c r="H221" s="22">
        <v>15</v>
      </c>
      <c r="I221" s="32">
        <v>81.44</v>
      </c>
      <c r="J221" s="35">
        <f t="shared" si="10"/>
        <v>67.053333333333327</v>
      </c>
      <c r="K221" s="35"/>
    </row>
    <row r="222" spans="1:11" s="23" customFormat="1" ht="29.25" customHeight="1">
      <c r="A222" s="6" t="s">
        <v>650</v>
      </c>
      <c r="B222" s="8" t="s">
        <v>484</v>
      </c>
      <c r="C222" s="8" t="s">
        <v>373</v>
      </c>
      <c r="D222" s="8" t="s">
        <v>490</v>
      </c>
      <c r="E222" s="9" t="s">
        <v>491</v>
      </c>
      <c r="F222" s="10" t="s">
        <v>458</v>
      </c>
      <c r="G222" s="10" t="s">
        <v>459</v>
      </c>
      <c r="H222" s="22">
        <v>16</v>
      </c>
      <c r="I222" s="32">
        <v>81.38</v>
      </c>
      <c r="J222" s="35">
        <f t="shared" si="10"/>
        <v>65.856666666666669</v>
      </c>
      <c r="K222" s="35"/>
    </row>
    <row r="223" spans="1:11" s="23" customFormat="1" ht="29.25" customHeight="1">
      <c r="A223" s="6" t="s">
        <v>651</v>
      </c>
      <c r="B223" s="8" t="s">
        <v>484</v>
      </c>
      <c r="C223" s="8" t="s">
        <v>373</v>
      </c>
      <c r="D223" s="8" t="s">
        <v>486</v>
      </c>
      <c r="E223" s="9" t="s">
        <v>30</v>
      </c>
      <c r="F223" s="10" t="s">
        <v>458</v>
      </c>
      <c r="G223" s="10" t="s">
        <v>459</v>
      </c>
      <c r="H223" s="22">
        <v>20</v>
      </c>
      <c r="I223" s="32">
        <v>80.790000000000006</v>
      </c>
      <c r="J223" s="35">
        <f t="shared" si="10"/>
        <v>68.39500000000001</v>
      </c>
      <c r="K223" s="35"/>
    </row>
    <row r="224" spans="1:11" s="23" customFormat="1" ht="29.25" customHeight="1">
      <c r="A224" s="6" t="s">
        <v>652</v>
      </c>
      <c r="B224" s="8" t="s">
        <v>492</v>
      </c>
      <c r="C224" s="8" t="s">
        <v>373</v>
      </c>
      <c r="D224" s="8" t="s">
        <v>494</v>
      </c>
      <c r="E224" s="9" t="s">
        <v>326</v>
      </c>
      <c r="F224" s="10" t="s">
        <v>458</v>
      </c>
      <c r="G224" s="10" t="s">
        <v>459</v>
      </c>
      <c r="H224" s="22">
        <v>18</v>
      </c>
      <c r="I224" s="32">
        <v>81.709999999999994</v>
      </c>
      <c r="J224" s="35">
        <f t="shared" si="10"/>
        <v>62.521666666666661</v>
      </c>
      <c r="K224" s="35"/>
    </row>
    <row r="225" spans="1:11" s="23" customFormat="1" ht="29.25" customHeight="1">
      <c r="A225" s="6" t="s">
        <v>653</v>
      </c>
      <c r="B225" s="8" t="s">
        <v>492</v>
      </c>
      <c r="C225" s="8" t="s">
        <v>373</v>
      </c>
      <c r="D225" s="8" t="s">
        <v>493</v>
      </c>
      <c r="E225" s="9" t="s">
        <v>80</v>
      </c>
      <c r="F225" s="10" t="s">
        <v>458</v>
      </c>
      <c r="G225" s="10" t="s">
        <v>459</v>
      </c>
      <c r="H225" s="22">
        <v>21</v>
      </c>
      <c r="I225" s="32">
        <v>80.45</v>
      </c>
      <c r="J225" s="35">
        <f t="shared" si="10"/>
        <v>64.558333333333337</v>
      </c>
      <c r="K225" s="35"/>
    </row>
    <row r="226" spans="1:11" s="23" customFormat="1" ht="29.25" customHeight="1">
      <c r="A226" s="6" t="s">
        <v>654</v>
      </c>
      <c r="B226" s="8" t="s">
        <v>492</v>
      </c>
      <c r="C226" s="8" t="s">
        <v>380</v>
      </c>
      <c r="D226" s="8" t="s">
        <v>495</v>
      </c>
      <c r="E226" s="9" t="s">
        <v>71</v>
      </c>
      <c r="F226" s="10" t="s">
        <v>458</v>
      </c>
      <c r="G226" s="10" t="s">
        <v>459</v>
      </c>
      <c r="H226" s="22">
        <v>2</v>
      </c>
      <c r="I226" s="32">
        <v>84.8</v>
      </c>
      <c r="J226" s="35">
        <f t="shared" si="10"/>
        <v>74.566666666666663</v>
      </c>
      <c r="K226" s="35"/>
    </row>
    <row r="227" spans="1:11" s="23" customFormat="1" ht="29.25" customHeight="1">
      <c r="A227" s="6" t="s">
        <v>655</v>
      </c>
      <c r="B227" s="8" t="s">
        <v>492</v>
      </c>
      <c r="C227" s="8" t="s">
        <v>380</v>
      </c>
      <c r="D227" s="8" t="s">
        <v>497</v>
      </c>
      <c r="E227" s="9" t="s">
        <v>42</v>
      </c>
      <c r="F227" s="10" t="s">
        <v>458</v>
      </c>
      <c r="G227" s="10" t="s">
        <v>459</v>
      </c>
      <c r="H227" s="22">
        <v>6</v>
      </c>
      <c r="I227" s="32">
        <v>79.92</v>
      </c>
      <c r="J227" s="35">
        <f t="shared" si="10"/>
        <v>68.626666666666665</v>
      </c>
      <c r="K227" s="35"/>
    </row>
    <row r="228" spans="1:11" s="23" customFormat="1" ht="29.25" customHeight="1">
      <c r="A228" s="6" t="s">
        <v>656</v>
      </c>
      <c r="B228" s="8" t="s">
        <v>492</v>
      </c>
      <c r="C228" s="8" t="s">
        <v>380</v>
      </c>
      <c r="D228" s="8" t="s">
        <v>496</v>
      </c>
      <c r="E228" s="9" t="s">
        <v>233</v>
      </c>
      <c r="F228" s="10" t="s">
        <v>458</v>
      </c>
      <c r="G228" s="10" t="s">
        <v>459</v>
      </c>
      <c r="H228" s="22">
        <v>25</v>
      </c>
      <c r="I228" s="32">
        <v>80.260000000000005</v>
      </c>
      <c r="J228" s="35">
        <f t="shared" si="10"/>
        <v>69.13</v>
      </c>
      <c r="K228" s="35"/>
    </row>
    <row r="229" spans="1:11" s="23" customFormat="1" ht="29.25" customHeight="1">
      <c r="A229" s="6" t="s">
        <v>520</v>
      </c>
      <c r="B229" s="8" t="s">
        <v>524</v>
      </c>
      <c r="C229" s="8" t="s">
        <v>508</v>
      </c>
      <c r="D229" s="8" t="s">
        <v>526</v>
      </c>
      <c r="E229" s="9" t="s">
        <v>230</v>
      </c>
      <c r="F229" s="10" t="s">
        <v>43</v>
      </c>
      <c r="G229" s="10" t="s">
        <v>44</v>
      </c>
      <c r="H229" s="22">
        <v>9</v>
      </c>
      <c r="I229" s="32">
        <v>81.87</v>
      </c>
      <c r="J229" s="35">
        <f t="shared" si="10"/>
        <v>71.935000000000002</v>
      </c>
      <c r="K229" s="35"/>
    </row>
    <row r="230" spans="1:11" s="23" customFormat="1" ht="29.25" customHeight="1">
      <c r="A230" s="6" t="s">
        <v>657</v>
      </c>
      <c r="B230" s="8" t="s">
        <v>524</v>
      </c>
      <c r="C230" s="8" t="s">
        <v>508</v>
      </c>
      <c r="D230" s="8" t="s">
        <v>525</v>
      </c>
      <c r="E230" s="9" t="s">
        <v>35</v>
      </c>
      <c r="F230" s="10" t="s">
        <v>43</v>
      </c>
      <c r="G230" s="10" t="s">
        <v>44</v>
      </c>
      <c r="H230" s="22">
        <v>12</v>
      </c>
      <c r="I230" s="32">
        <v>85.28</v>
      </c>
      <c r="J230" s="35">
        <f t="shared" si="10"/>
        <v>78.473333333333329</v>
      </c>
      <c r="K230" s="35"/>
    </row>
    <row r="231" spans="1:11" s="23" customFormat="1" ht="29.25" customHeight="1">
      <c r="A231" s="6" t="s">
        <v>658</v>
      </c>
      <c r="B231" s="8" t="s">
        <v>524</v>
      </c>
      <c r="C231" s="8" t="s">
        <v>508</v>
      </c>
      <c r="D231" s="8" t="s">
        <v>527</v>
      </c>
      <c r="E231" s="9" t="s">
        <v>176</v>
      </c>
      <c r="F231" s="10" t="s">
        <v>43</v>
      </c>
      <c r="G231" s="10" t="s">
        <v>44</v>
      </c>
      <c r="H231" s="22">
        <v>15</v>
      </c>
      <c r="I231" s="32">
        <v>79.59</v>
      </c>
      <c r="J231" s="35">
        <f t="shared" si="10"/>
        <v>69.961666666666673</v>
      </c>
      <c r="K231" s="35"/>
    </row>
    <row r="232" spans="1:11" s="23" customFormat="1" ht="29.25" customHeight="1">
      <c r="A232" s="6" t="s">
        <v>659</v>
      </c>
      <c r="B232" s="8" t="s">
        <v>297</v>
      </c>
      <c r="C232" s="8" t="s">
        <v>77</v>
      </c>
      <c r="D232" s="8" t="s">
        <v>300</v>
      </c>
      <c r="E232" s="9" t="s">
        <v>128</v>
      </c>
      <c r="F232" s="10" t="s">
        <v>68</v>
      </c>
      <c r="G232" s="10" t="s">
        <v>69</v>
      </c>
      <c r="H232" s="22">
        <v>3</v>
      </c>
      <c r="I232" s="32">
        <v>79.739999999999995</v>
      </c>
      <c r="J232" s="35">
        <f t="shared" si="10"/>
        <v>63.536666666666662</v>
      </c>
      <c r="K232" s="35"/>
    </row>
    <row r="233" spans="1:11" s="23" customFormat="1" ht="29.25" customHeight="1">
      <c r="A233" s="6" t="s">
        <v>660</v>
      </c>
      <c r="B233" s="8" t="s">
        <v>297</v>
      </c>
      <c r="C233" s="8" t="s">
        <v>77</v>
      </c>
      <c r="D233" s="8" t="s">
        <v>299</v>
      </c>
      <c r="E233" s="9" t="s">
        <v>197</v>
      </c>
      <c r="F233" s="10" t="s">
        <v>68</v>
      </c>
      <c r="G233" s="10" t="s">
        <v>69</v>
      </c>
      <c r="H233" s="22">
        <v>4</v>
      </c>
      <c r="I233" s="32">
        <v>74.02</v>
      </c>
      <c r="J233" s="35">
        <f t="shared" si="10"/>
        <v>66.843333333333334</v>
      </c>
      <c r="K233" s="35"/>
    </row>
    <row r="234" spans="1:11" s="23" customFormat="1" ht="29.25" customHeight="1">
      <c r="A234" s="6" t="s">
        <v>377</v>
      </c>
      <c r="B234" s="8" t="s">
        <v>297</v>
      </c>
      <c r="C234" s="8" t="s">
        <v>77</v>
      </c>
      <c r="D234" s="8" t="s">
        <v>296</v>
      </c>
      <c r="E234" s="9" t="s">
        <v>100</v>
      </c>
      <c r="F234" s="10" t="s">
        <v>68</v>
      </c>
      <c r="G234" s="10" t="s">
        <v>69</v>
      </c>
      <c r="H234" s="22">
        <v>20</v>
      </c>
      <c r="I234" s="32">
        <v>85.24</v>
      </c>
      <c r="J234" s="35">
        <f t="shared" si="10"/>
        <v>75.286666666666662</v>
      </c>
      <c r="K234" s="35"/>
    </row>
    <row r="235" spans="1:11" s="23" customFormat="1" ht="29.25" customHeight="1">
      <c r="A235" s="6" t="s">
        <v>661</v>
      </c>
      <c r="B235" s="8" t="s">
        <v>297</v>
      </c>
      <c r="C235" s="8" t="s">
        <v>302</v>
      </c>
      <c r="D235" s="8" t="s">
        <v>303</v>
      </c>
      <c r="E235" s="9" t="s">
        <v>176</v>
      </c>
      <c r="F235" s="10" t="s">
        <v>68</v>
      </c>
      <c r="G235" s="10" t="s">
        <v>69</v>
      </c>
      <c r="H235" s="22">
        <v>2</v>
      </c>
      <c r="I235" s="32">
        <v>85.73</v>
      </c>
      <c r="J235" s="35">
        <f t="shared" si="10"/>
        <v>73.031666666666666</v>
      </c>
      <c r="K235" s="35"/>
    </row>
    <row r="236" spans="1:11" s="23" customFormat="1" ht="29.25" customHeight="1">
      <c r="A236" s="6" t="s">
        <v>662</v>
      </c>
      <c r="B236" s="8" t="s">
        <v>297</v>
      </c>
      <c r="C236" s="8" t="s">
        <v>302</v>
      </c>
      <c r="D236" s="8" t="s">
        <v>304</v>
      </c>
      <c r="E236" s="9" t="s">
        <v>197</v>
      </c>
      <c r="F236" s="10" t="s">
        <v>68</v>
      </c>
      <c r="G236" s="10" t="s">
        <v>69</v>
      </c>
      <c r="H236" s="22">
        <v>25</v>
      </c>
      <c r="I236" s="32">
        <v>76.56</v>
      </c>
      <c r="J236" s="35">
        <f t="shared" si="10"/>
        <v>68.11333333333333</v>
      </c>
      <c r="K236" s="35"/>
    </row>
    <row r="237" spans="1:11" s="23" customFormat="1" ht="29.25" customHeight="1">
      <c r="A237" s="6" t="s">
        <v>663</v>
      </c>
      <c r="B237" s="8" t="s">
        <v>297</v>
      </c>
      <c r="C237" s="8" t="s">
        <v>302</v>
      </c>
      <c r="D237" s="8" t="s">
        <v>301</v>
      </c>
      <c r="E237" s="9" t="s">
        <v>27</v>
      </c>
      <c r="F237" s="10" t="s">
        <v>68</v>
      </c>
      <c r="G237" s="10" t="s">
        <v>69</v>
      </c>
      <c r="H237" s="22">
        <v>26</v>
      </c>
      <c r="I237" s="32">
        <v>80.2</v>
      </c>
      <c r="J237" s="35">
        <f t="shared" si="10"/>
        <v>70.433333333333337</v>
      </c>
      <c r="K237" s="35"/>
    </row>
    <row r="238" spans="1:11" s="23" customFormat="1" ht="29.25" customHeight="1">
      <c r="A238" s="6" t="s">
        <v>354</v>
      </c>
      <c r="B238" s="8" t="s">
        <v>306</v>
      </c>
      <c r="C238" s="8" t="s">
        <v>49</v>
      </c>
      <c r="D238" s="8" t="s">
        <v>307</v>
      </c>
      <c r="E238" s="9" t="s">
        <v>30</v>
      </c>
      <c r="F238" s="10" t="s">
        <v>51</v>
      </c>
      <c r="G238" s="10" t="s">
        <v>52</v>
      </c>
      <c r="H238" s="22">
        <v>23</v>
      </c>
      <c r="I238" s="32">
        <v>84.52</v>
      </c>
      <c r="J238" s="35">
        <f t="shared" si="10"/>
        <v>70.259999999999991</v>
      </c>
      <c r="K238" s="35"/>
    </row>
    <row r="239" spans="1:11" s="23" customFormat="1" ht="29.25" customHeight="1">
      <c r="A239" s="6" t="s">
        <v>664</v>
      </c>
      <c r="B239" s="8" t="s">
        <v>306</v>
      </c>
      <c r="C239" s="8" t="s">
        <v>49</v>
      </c>
      <c r="D239" s="8" t="s">
        <v>309</v>
      </c>
      <c r="E239" s="9" t="s">
        <v>56</v>
      </c>
      <c r="F239" s="10" t="s">
        <v>51</v>
      </c>
      <c r="G239" s="10" t="s">
        <v>52</v>
      </c>
      <c r="H239" s="22">
        <v>24</v>
      </c>
      <c r="I239" s="32">
        <v>81.98</v>
      </c>
      <c r="J239" s="35">
        <f t="shared" si="10"/>
        <v>68.656666666666666</v>
      </c>
      <c r="K239" s="35"/>
    </row>
    <row r="240" spans="1:11" s="23" customFormat="1" ht="29.25" customHeight="1">
      <c r="A240" s="6" t="s">
        <v>665</v>
      </c>
      <c r="B240" s="8" t="s">
        <v>306</v>
      </c>
      <c r="C240" s="8" t="s">
        <v>49</v>
      </c>
      <c r="D240" s="8" t="s">
        <v>305</v>
      </c>
      <c r="E240" s="9" t="s">
        <v>84</v>
      </c>
      <c r="F240" s="10" t="s">
        <v>51</v>
      </c>
      <c r="G240" s="10" t="s">
        <v>52</v>
      </c>
      <c r="H240" s="22">
        <v>30</v>
      </c>
      <c r="I240" s="32">
        <v>82.43</v>
      </c>
      <c r="J240" s="35">
        <f t="shared" si="10"/>
        <v>77.715000000000003</v>
      </c>
      <c r="K240" s="35"/>
    </row>
    <row r="241" spans="1:11" s="23" customFormat="1" ht="29.25" customHeight="1">
      <c r="A241" s="6" t="s">
        <v>308</v>
      </c>
      <c r="B241" s="8" t="s">
        <v>311</v>
      </c>
      <c r="C241" s="8" t="s">
        <v>17</v>
      </c>
      <c r="D241" s="8" t="s">
        <v>313</v>
      </c>
      <c r="E241" s="9" t="s">
        <v>61</v>
      </c>
      <c r="F241" s="10" t="s">
        <v>19</v>
      </c>
      <c r="G241" s="10" t="s">
        <v>20</v>
      </c>
      <c r="H241" s="22">
        <v>13</v>
      </c>
      <c r="I241" s="32">
        <v>82.48</v>
      </c>
      <c r="J241" s="35">
        <f t="shared" si="10"/>
        <v>64.406666666666666</v>
      </c>
      <c r="K241" s="35"/>
    </row>
    <row r="242" spans="1:11" s="23" customFormat="1" ht="29.25" customHeight="1">
      <c r="A242" s="6" t="s">
        <v>666</v>
      </c>
      <c r="B242" s="8" t="s">
        <v>311</v>
      </c>
      <c r="C242" s="8" t="s">
        <v>17</v>
      </c>
      <c r="D242" s="8" t="s">
        <v>310</v>
      </c>
      <c r="E242" s="9" t="s">
        <v>128</v>
      </c>
      <c r="F242" s="10" t="s">
        <v>19</v>
      </c>
      <c r="G242" s="10" t="s">
        <v>20</v>
      </c>
      <c r="H242" s="22">
        <v>18</v>
      </c>
      <c r="I242" s="32">
        <v>84.43</v>
      </c>
      <c r="J242" s="35">
        <f t="shared" si="10"/>
        <v>65.881666666666675</v>
      </c>
      <c r="K242" s="35"/>
    </row>
    <row r="243" spans="1:11" s="23" customFormat="1" ht="29.25" customHeight="1">
      <c r="A243" s="6" t="s">
        <v>667</v>
      </c>
      <c r="B243" s="8" t="s">
        <v>168</v>
      </c>
      <c r="C243" s="8" t="s">
        <v>139</v>
      </c>
      <c r="D243" s="8" t="s">
        <v>167</v>
      </c>
      <c r="E243" s="9" t="s">
        <v>30</v>
      </c>
      <c r="F243" s="10" t="s">
        <v>36</v>
      </c>
      <c r="G243" s="10" t="s">
        <v>37</v>
      </c>
      <c r="H243" s="22">
        <v>1</v>
      </c>
      <c r="I243" s="32">
        <v>82.94</v>
      </c>
      <c r="J243" s="35">
        <f t="shared" si="10"/>
        <v>69.47</v>
      </c>
      <c r="K243" s="35"/>
    </row>
    <row r="244" spans="1:11" s="23" customFormat="1" ht="29.25" customHeight="1">
      <c r="A244" s="6" t="s">
        <v>668</v>
      </c>
      <c r="B244" s="8" t="s">
        <v>168</v>
      </c>
      <c r="C244" s="8" t="s">
        <v>139</v>
      </c>
      <c r="D244" s="8" t="s">
        <v>169</v>
      </c>
      <c r="E244" s="9" t="s">
        <v>128</v>
      </c>
      <c r="F244" s="10" t="s">
        <v>36</v>
      </c>
      <c r="G244" s="10" t="s">
        <v>37</v>
      </c>
      <c r="H244" s="22">
        <v>11</v>
      </c>
      <c r="I244" s="32">
        <v>81.5</v>
      </c>
      <c r="J244" s="35">
        <f t="shared" si="10"/>
        <v>64.416666666666671</v>
      </c>
      <c r="K244" s="35"/>
    </row>
    <row r="245" spans="1:11" s="23" customFormat="1" ht="29.25" customHeight="1">
      <c r="A245" s="6" t="s">
        <v>669</v>
      </c>
      <c r="B245" s="8" t="s">
        <v>168</v>
      </c>
      <c r="C245" s="8" t="s">
        <v>139</v>
      </c>
      <c r="D245" s="8" t="s">
        <v>170</v>
      </c>
      <c r="E245" s="9" t="s">
        <v>171</v>
      </c>
      <c r="F245" s="10" t="s">
        <v>36</v>
      </c>
      <c r="G245" s="10" t="s">
        <v>37</v>
      </c>
      <c r="H245" s="22">
        <v>17</v>
      </c>
      <c r="I245" s="32">
        <v>78.03</v>
      </c>
      <c r="J245" s="35">
        <f t="shared" si="10"/>
        <v>60.181666666666672</v>
      </c>
      <c r="K245" s="35"/>
    </row>
    <row r="246" spans="1:11" s="23" customFormat="1" ht="29.25" customHeight="1">
      <c r="A246" s="6" t="s">
        <v>341</v>
      </c>
      <c r="B246" s="8" t="s">
        <v>315</v>
      </c>
      <c r="C246" s="8" t="s">
        <v>66</v>
      </c>
      <c r="D246" s="8" t="s">
        <v>316</v>
      </c>
      <c r="E246" s="9" t="s">
        <v>196</v>
      </c>
      <c r="F246" s="10" t="s">
        <v>68</v>
      </c>
      <c r="G246" s="10" t="s">
        <v>69</v>
      </c>
      <c r="H246" s="22">
        <v>11</v>
      </c>
      <c r="I246" s="32">
        <v>78.28</v>
      </c>
      <c r="J246" s="35">
        <f t="shared" si="10"/>
        <v>70.64</v>
      </c>
      <c r="K246" s="35"/>
    </row>
    <row r="247" spans="1:11" s="23" customFormat="1" ht="29.25" customHeight="1">
      <c r="A247" s="6" t="s">
        <v>670</v>
      </c>
      <c r="B247" s="8" t="s">
        <v>315</v>
      </c>
      <c r="C247" s="8" t="s">
        <v>66</v>
      </c>
      <c r="D247" s="8" t="s">
        <v>318</v>
      </c>
      <c r="E247" s="9" t="s">
        <v>196</v>
      </c>
      <c r="F247" s="10" t="s">
        <v>68</v>
      </c>
      <c r="G247" s="10" t="s">
        <v>69</v>
      </c>
      <c r="H247" s="22">
        <v>12</v>
      </c>
      <c r="I247" s="32">
        <v>81.45</v>
      </c>
      <c r="J247" s="35">
        <f t="shared" si="10"/>
        <v>72.224999999999994</v>
      </c>
      <c r="K247" s="35"/>
    </row>
    <row r="248" spans="1:11" s="23" customFormat="1" ht="29.25" customHeight="1">
      <c r="A248" s="6" t="s">
        <v>671</v>
      </c>
      <c r="B248" s="8" t="s">
        <v>315</v>
      </c>
      <c r="C248" s="8" t="s">
        <v>66</v>
      </c>
      <c r="D248" s="8" t="s">
        <v>314</v>
      </c>
      <c r="E248" s="9" t="s">
        <v>35</v>
      </c>
      <c r="F248" s="10" t="s">
        <v>68</v>
      </c>
      <c r="G248" s="10" t="s">
        <v>69</v>
      </c>
      <c r="H248" s="22">
        <v>30</v>
      </c>
      <c r="I248" s="32">
        <v>88.44</v>
      </c>
      <c r="J248" s="35">
        <f t="shared" si="10"/>
        <v>80.053333333333342</v>
      </c>
      <c r="K248" s="35"/>
    </row>
    <row r="249" spans="1:11" s="11" customFormat="1" ht="29.25" customHeight="1">
      <c r="A249" s="6" t="s">
        <v>478</v>
      </c>
      <c r="B249" s="16" t="s">
        <v>315</v>
      </c>
      <c r="C249" s="16" t="s">
        <v>66</v>
      </c>
      <c r="D249" s="16" t="s">
        <v>317</v>
      </c>
      <c r="E249" s="7" t="s">
        <v>196</v>
      </c>
      <c r="F249" s="17" t="s">
        <v>68</v>
      </c>
      <c r="G249" s="17" t="s">
        <v>69</v>
      </c>
      <c r="H249" s="38" t="s">
        <v>686</v>
      </c>
      <c r="I249" s="32"/>
      <c r="J249" s="35">
        <f t="shared" si="10"/>
        <v>31.5</v>
      </c>
      <c r="K249" s="35"/>
    </row>
    <row r="250" spans="1:11" s="11" customFormat="1" ht="29.25" customHeight="1">
      <c r="A250" s="6" t="s">
        <v>672</v>
      </c>
      <c r="B250" s="16" t="s">
        <v>320</v>
      </c>
      <c r="C250" s="16" t="s">
        <v>112</v>
      </c>
      <c r="D250" s="16" t="s">
        <v>319</v>
      </c>
      <c r="E250" s="7" t="s">
        <v>104</v>
      </c>
      <c r="F250" s="17" t="s">
        <v>43</v>
      </c>
      <c r="G250" s="17" t="s">
        <v>44</v>
      </c>
      <c r="H250" s="22">
        <v>3</v>
      </c>
      <c r="I250" s="32">
        <v>77.56</v>
      </c>
      <c r="J250" s="35">
        <f t="shared" ref="J250:J256" si="11">E250/1.5*0.5+I250*0.5</f>
        <v>68.78</v>
      </c>
      <c r="K250" s="35"/>
    </row>
    <row r="251" spans="1:11" s="11" customFormat="1" ht="29.25" customHeight="1">
      <c r="A251" s="6" t="s">
        <v>673</v>
      </c>
      <c r="B251" s="16" t="s">
        <v>320</v>
      </c>
      <c r="C251" s="16" t="s">
        <v>112</v>
      </c>
      <c r="D251" s="16" t="s">
        <v>322</v>
      </c>
      <c r="E251" s="7" t="s">
        <v>134</v>
      </c>
      <c r="F251" s="17" t="s">
        <v>43</v>
      </c>
      <c r="G251" s="17" t="s">
        <v>44</v>
      </c>
      <c r="H251" s="22">
        <v>4</v>
      </c>
      <c r="I251" s="32">
        <v>84.21</v>
      </c>
      <c r="J251" s="35">
        <f t="shared" si="11"/>
        <v>68.60499999999999</v>
      </c>
      <c r="K251" s="35"/>
    </row>
    <row r="252" spans="1:11" s="11" customFormat="1" ht="29.25" customHeight="1">
      <c r="A252" s="6" t="s">
        <v>674</v>
      </c>
      <c r="B252" s="16" t="s">
        <v>320</v>
      </c>
      <c r="C252" s="16" t="s">
        <v>112</v>
      </c>
      <c r="D252" s="16" t="s">
        <v>321</v>
      </c>
      <c r="E252" s="7" t="s">
        <v>150</v>
      </c>
      <c r="F252" s="17" t="s">
        <v>43</v>
      </c>
      <c r="G252" s="17" t="s">
        <v>44</v>
      </c>
      <c r="H252" s="22">
        <v>21</v>
      </c>
      <c r="I252" s="32">
        <v>78.94</v>
      </c>
      <c r="J252" s="35">
        <f t="shared" si="11"/>
        <v>66.303333333333327</v>
      </c>
      <c r="K252" s="35"/>
    </row>
    <row r="253" spans="1:11" s="11" customFormat="1" ht="29.25" customHeight="1">
      <c r="A253" s="6" t="s">
        <v>675</v>
      </c>
      <c r="B253" s="16" t="s">
        <v>320</v>
      </c>
      <c r="C253" s="16" t="s">
        <v>112</v>
      </c>
      <c r="D253" s="16" t="s">
        <v>323</v>
      </c>
      <c r="E253" s="7" t="s">
        <v>134</v>
      </c>
      <c r="F253" s="17" t="s">
        <v>43</v>
      </c>
      <c r="G253" s="17" t="s">
        <v>44</v>
      </c>
      <c r="H253" s="22">
        <v>26</v>
      </c>
      <c r="I253" s="32">
        <v>77.19</v>
      </c>
      <c r="J253" s="35">
        <f t="shared" si="11"/>
        <v>65.094999999999999</v>
      </c>
      <c r="K253" s="35"/>
    </row>
    <row r="254" spans="1:11" s="11" customFormat="1" ht="29.25" customHeight="1">
      <c r="A254" s="6" t="s">
        <v>470</v>
      </c>
      <c r="B254" s="16" t="s">
        <v>325</v>
      </c>
      <c r="C254" s="16" t="s">
        <v>40</v>
      </c>
      <c r="D254" s="16" t="s">
        <v>324</v>
      </c>
      <c r="E254" s="7" t="s">
        <v>326</v>
      </c>
      <c r="F254" s="17" t="s">
        <v>43</v>
      </c>
      <c r="G254" s="17" t="s">
        <v>44</v>
      </c>
      <c r="H254" s="22">
        <v>11</v>
      </c>
      <c r="I254" s="32">
        <v>75.37</v>
      </c>
      <c r="J254" s="35">
        <f t="shared" si="11"/>
        <v>59.351666666666674</v>
      </c>
      <c r="K254" s="35"/>
    </row>
    <row r="255" spans="1:11" s="11" customFormat="1" ht="29.25" customHeight="1">
      <c r="A255" s="6" t="s">
        <v>676</v>
      </c>
      <c r="B255" s="16" t="s">
        <v>369</v>
      </c>
      <c r="C255" s="16" t="s">
        <v>344</v>
      </c>
      <c r="D255" s="16" t="s">
        <v>368</v>
      </c>
      <c r="E255" s="7" t="s">
        <v>30</v>
      </c>
      <c r="F255" s="17" t="s">
        <v>345</v>
      </c>
      <c r="G255" s="17" t="s">
        <v>346</v>
      </c>
      <c r="H255" s="22">
        <v>7</v>
      </c>
      <c r="I255" s="32">
        <v>73.91</v>
      </c>
      <c r="J255" s="35">
        <f t="shared" si="11"/>
        <v>64.954999999999998</v>
      </c>
      <c r="K255" s="35"/>
    </row>
    <row r="256" spans="1:11" s="11" customFormat="1" ht="29.25" customHeight="1">
      <c r="A256" s="6" t="s">
        <v>677</v>
      </c>
      <c r="B256" s="16" t="s">
        <v>369</v>
      </c>
      <c r="C256" s="16" t="s">
        <v>371</v>
      </c>
      <c r="D256" s="16" t="s">
        <v>370</v>
      </c>
      <c r="E256" s="7" t="s">
        <v>230</v>
      </c>
      <c r="F256" s="17" t="s">
        <v>345</v>
      </c>
      <c r="G256" s="17" t="s">
        <v>346</v>
      </c>
      <c r="H256" s="38" t="s">
        <v>686</v>
      </c>
      <c r="I256" s="32"/>
      <c r="J256" s="35">
        <f t="shared" si="11"/>
        <v>31</v>
      </c>
      <c r="K256" s="35"/>
    </row>
    <row r="257" spans="1:11" s="11" customFormat="1" ht="29.25" customHeight="1">
      <c r="A257" s="6" t="s">
        <v>393</v>
      </c>
      <c r="B257" s="16" t="s">
        <v>498</v>
      </c>
      <c r="C257" s="16" t="s">
        <v>373</v>
      </c>
      <c r="D257" s="16" t="s">
        <v>501</v>
      </c>
      <c r="E257" s="7" t="s">
        <v>409</v>
      </c>
      <c r="F257" s="30" t="s">
        <v>438</v>
      </c>
      <c r="G257" s="17" t="s">
        <v>406</v>
      </c>
      <c r="H257" s="22">
        <v>5</v>
      </c>
      <c r="I257" s="32">
        <v>84.66</v>
      </c>
      <c r="J257" s="35">
        <f t="shared" ref="J257:J262" si="12">E257/1.5*0.5+I257*0.5</f>
        <v>70.663333333333327</v>
      </c>
      <c r="K257" s="35"/>
    </row>
    <row r="258" spans="1:11" s="11" customFormat="1" ht="29.25" customHeight="1">
      <c r="A258" s="6" t="s">
        <v>678</v>
      </c>
      <c r="B258" s="16" t="s">
        <v>498</v>
      </c>
      <c r="C258" s="16" t="s">
        <v>373</v>
      </c>
      <c r="D258" s="16" t="s">
        <v>503</v>
      </c>
      <c r="E258" s="7" t="s">
        <v>274</v>
      </c>
      <c r="F258" s="17" t="s">
        <v>405</v>
      </c>
      <c r="G258" s="17" t="s">
        <v>406</v>
      </c>
      <c r="H258" s="22">
        <v>7</v>
      </c>
      <c r="I258" s="32">
        <v>75.75</v>
      </c>
      <c r="J258" s="35">
        <f t="shared" si="12"/>
        <v>64.541666666666671</v>
      </c>
      <c r="K258" s="35"/>
    </row>
    <row r="259" spans="1:11" s="11" customFormat="1" ht="29.25" customHeight="1">
      <c r="A259" s="6" t="s">
        <v>475</v>
      </c>
      <c r="B259" s="16" t="s">
        <v>498</v>
      </c>
      <c r="C259" s="16" t="s">
        <v>373</v>
      </c>
      <c r="D259" s="16" t="s">
        <v>505</v>
      </c>
      <c r="E259" s="7" t="s">
        <v>80</v>
      </c>
      <c r="F259" s="17" t="s">
        <v>405</v>
      </c>
      <c r="G259" s="17" t="s">
        <v>406</v>
      </c>
      <c r="H259" s="22">
        <v>8</v>
      </c>
      <c r="I259" s="32">
        <v>78.63</v>
      </c>
      <c r="J259" s="35">
        <f t="shared" si="12"/>
        <v>63.648333333333326</v>
      </c>
      <c r="K259" s="35"/>
    </row>
    <row r="260" spans="1:11" s="11" customFormat="1" ht="29.25" customHeight="1">
      <c r="A260" s="6" t="s">
        <v>679</v>
      </c>
      <c r="B260" s="16" t="s">
        <v>498</v>
      </c>
      <c r="C260" s="16" t="s">
        <v>373</v>
      </c>
      <c r="D260" s="16" t="s">
        <v>504</v>
      </c>
      <c r="E260" s="7" t="s">
        <v>274</v>
      </c>
      <c r="F260" s="17" t="s">
        <v>405</v>
      </c>
      <c r="G260" s="17" t="s">
        <v>406</v>
      </c>
      <c r="H260" s="22">
        <v>12</v>
      </c>
      <c r="I260" s="32">
        <v>75.75</v>
      </c>
      <c r="J260" s="35">
        <f t="shared" si="12"/>
        <v>64.541666666666671</v>
      </c>
      <c r="K260" s="35"/>
    </row>
    <row r="261" spans="1:11" s="11" customFormat="1" ht="29.25" customHeight="1">
      <c r="A261" s="6" t="s">
        <v>680</v>
      </c>
      <c r="B261" s="16" t="s">
        <v>498</v>
      </c>
      <c r="C261" s="16" t="s">
        <v>373</v>
      </c>
      <c r="D261" s="16" t="s">
        <v>499</v>
      </c>
      <c r="E261" s="7" t="s">
        <v>500</v>
      </c>
      <c r="F261" s="17" t="s">
        <v>405</v>
      </c>
      <c r="G261" s="17" t="s">
        <v>406</v>
      </c>
      <c r="H261" s="22">
        <v>19</v>
      </c>
      <c r="I261" s="32">
        <v>79.53</v>
      </c>
      <c r="J261" s="35">
        <f t="shared" si="12"/>
        <v>69.265000000000001</v>
      </c>
      <c r="K261" s="35"/>
    </row>
    <row r="262" spans="1:11" s="11" customFormat="1" ht="29.25" customHeight="1">
      <c r="A262" s="6" t="s">
        <v>681</v>
      </c>
      <c r="B262" s="16" t="s">
        <v>498</v>
      </c>
      <c r="C262" s="16" t="s">
        <v>373</v>
      </c>
      <c r="D262" s="16" t="s">
        <v>502</v>
      </c>
      <c r="E262" s="7" t="s">
        <v>150</v>
      </c>
      <c r="F262" s="17" t="s">
        <v>405</v>
      </c>
      <c r="G262" s="17" t="s">
        <v>406</v>
      </c>
      <c r="H262" s="22">
        <v>28</v>
      </c>
      <c r="I262" s="32">
        <v>77.69</v>
      </c>
      <c r="J262" s="35">
        <f t="shared" si="12"/>
        <v>65.678333333333327</v>
      </c>
      <c r="K262" s="35"/>
    </row>
  </sheetData>
  <sheetProtection password="DF9A" sheet="1" objects="1" scenarios="1"/>
  <protectedRanges>
    <protectedRange sqref="F2:G12 H2:K2" name="区域1" securityDescriptor=""/>
    <protectedRange sqref="F13:G20" name="区域1_1" securityDescriptor=""/>
    <protectedRange sqref="F21:G38" name="区域1_2" securityDescriptor=""/>
    <protectedRange sqref="F39:G40" name="区域1_3"/>
    <protectedRange sqref="F41:G43" name="区域1_4"/>
    <protectedRange sqref="F44:G46" name="区域1_5"/>
    <protectedRange sqref="F47:G48" name="区域1_6"/>
    <protectedRange sqref="F49:G51" name="区域1_7"/>
    <protectedRange sqref="F52:I53" name="区域1_8"/>
    <protectedRange sqref="F54:G56" name="区域1_9"/>
    <protectedRange sqref="F57:G59" name="区域1_10"/>
    <protectedRange sqref="F60:G60" name="区域1_11"/>
    <protectedRange sqref="F61:G87" name="区域1_12" securityDescriptor=""/>
    <protectedRange sqref="F88:G92" name="区域1_13" securityDescriptor=""/>
    <protectedRange sqref="F93:G95" name="区域1_14" securityDescriptor=""/>
    <protectedRange sqref="F96:G98" name="区域1_15" securityDescriptor=""/>
    <protectedRange sqref="F99:G101" name="区域1_16" securityDescriptor=""/>
    <protectedRange sqref="F102:G102" name="区域1_17" securityDescriptor=""/>
    <protectedRange sqref="F103:G105" name="区域1_18" securityDescriptor=""/>
    <protectedRange sqref="F106:G108" name="区域1_19" securityDescriptor=""/>
    <protectedRange sqref="F109:G109" name="区域1_20" securityDescriptor=""/>
    <protectedRange sqref="F110:G112" name="区域1_21" securityDescriptor=""/>
    <protectedRange sqref="F113:G115" name="区域1_22" securityDescriptor=""/>
    <protectedRange sqref="F116:G118" name="区域1_23" securityDescriptor=""/>
    <protectedRange sqref="F119:I119" name="区域1_24" securityDescriptor=""/>
    <protectedRange sqref="F120:G122" name="区域1_25" securityDescriptor=""/>
    <protectedRange sqref="F123:G125 H125:I131" name="区域1_26" securityDescriptor=""/>
    <protectedRange sqref="F126:G127" name="区域1_27" securityDescriptor=""/>
    <protectedRange sqref="F128:G131" name="区域1_28" securityDescriptor=""/>
    <protectedRange sqref="F132:G135" name="区域1_29" securityDescriptor=""/>
    <protectedRange sqref="F136:G136" name="区域1_30" securityDescriptor=""/>
    <protectedRange sqref="F137:G139" name="区域1_31" securityDescriptor=""/>
    <protectedRange sqref="F140:G144" name="区域1_32" securityDescriptor=""/>
    <protectedRange sqref="F145:G151" name="区域1_34" securityDescriptor=""/>
    <protectedRange sqref="F152:G154 H153:I155" name="区域1_35" securityDescriptor=""/>
    <protectedRange sqref="F155:G160" name="区域1_36" securityDescriptor=""/>
    <protectedRange sqref="F161:G163" name="区域1_37"/>
    <protectedRange sqref="F164:G166" name="区域1_38"/>
    <protectedRange sqref="F167:G169" name="区域1_39"/>
    <protectedRange sqref="F170:G173" name="区域1_40"/>
    <protectedRange sqref="F174:G176" name="区域1_41"/>
    <protectedRange sqref="F177:G179" name="区域1_42"/>
    <protectedRange sqref="F180:G182" name="区域1_43"/>
    <protectedRange sqref="F183:G188" name="区域1_44"/>
    <protectedRange sqref="F189:G191" name="区域1_45"/>
    <protectedRange sqref="F192:G194" name="区域1_46"/>
    <protectedRange sqref="F195:G197" name="区域1_47"/>
    <protectedRange sqref="F198:G200" name="区域1_48"/>
    <protectedRange sqref="F201:G203" name="区域1_49"/>
    <protectedRange sqref="F204:G209" name="区域1_50"/>
    <protectedRange sqref="F210:G212" name="区域1_51"/>
    <protectedRange sqref="F213:G215" name="区域1_52"/>
    <protectedRange sqref="F216:G218" name="区域1_53"/>
    <protectedRange sqref="F219:G221" name="区域1_54"/>
    <protectedRange sqref="F222:G224" name="区域1_55"/>
    <protectedRange sqref="F225:G229" name="区域1_56"/>
    <protectedRange sqref="F230:G231" name="区域1_57"/>
    <protectedRange sqref="F232:G237 I241:I242 H233:I240" name="区域1_58"/>
    <protectedRange sqref="F238:G239" name="区域1_59"/>
    <protectedRange sqref="F240:G242" name="区域1_60"/>
    <protectedRange sqref="F243:G248 H246:I256" name="区域1_61"/>
    <protectedRange sqref="F249:G249" name="区域1_62" securityDescriptor=""/>
    <protectedRange sqref="F250:G253" name="区域1_63" securityDescriptor=""/>
    <protectedRange sqref="F254:G257" name="区域1_64" securityDescriptor=""/>
    <protectedRange sqref="F258:G262" name="区域1_65" securityDescriptor=""/>
  </protectedRanges>
  <autoFilter ref="A2:K262">
    <filterColumn colId="5"/>
    <filterColumn colId="7"/>
    <filterColumn colId="8"/>
    <filterColumn colId="10"/>
    <sortState ref="A3:K262">
      <sortCondition ref="B3:B262"/>
      <sortCondition ref="C3:C262"/>
    </sortState>
  </autoFilter>
  <sortState ref="A21:AJ254">
    <sortCondition ref="H3:H254"/>
  </sortState>
  <mergeCells count="1">
    <mergeCell ref="A1:K1"/>
  </mergeCells>
  <phoneticPr fontId="3" type="noConversion"/>
  <printOptions horizontalCentered="1"/>
  <pageMargins left="0.35433070866141736" right="0.27559055118110237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2016-07-16T07:10:45Z</cp:lastPrinted>
  <dcterms:created xsi:type="dcterms:W3CDTF">2016-06-23T02:57:00Z</dcterms:created>
  <dcterms:modified xsi:type="dcterms:W3CDTF">2016-07-16T07:10:49Z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