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<sst xmlns="http://schemas.openxmlformats.org/spreadsheetml/2006/main" count="26" uniqueCount="20">
  <si>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名次</t>
  </si>
  <si>
    <t>姓名</t>
  </si>
  <si>
    <t>准考证号</t>
  </si>
  <si>
    <t>笔试成绩</t>
  </si>
  <si>
    <t>面试成绩</t>
  </si>
  <si>
    <t>总成绩</t>
  </si>
  <si>
    <t>是否进入体检</t>
  </si>
  <si>
    <t>得分</t>
  </si>
  <si>
    <t>是</t>
  </si>
  <si>
    <t>报考单位
及代码</t>
  </si>
  <si>
    <t>报考职位
及代码</t>
  </si>
  <si>
    <t>刘永辉</t>
  </si>
  <si>
    <t>0001贵州省妇女儿童活动中心</t>
  </si>
  <si>
    <t>01管理人员</t>
  </si>
  <si>
    <t>杨勋</t>
  </si>
  <si>
    <t>陈继敏</t>
  </si>
  <si>
    <t>否</t>
  </si>
  <si>
    <t>贵州省妇女儿童活动中心2016年公开招聘工作人员总成绩及进入体检环节人员名单</t>
  </si>
  <si>
    <t>折算后成绩
（占总成绩60%）</t>
  </si>
  <si>
    <t>折算后成绩
（占总成绩40%）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</si>
</sst>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25390625" style="0" customWidth="1"/>
    <col min="2" max="2" width="7.75390625" style="0" customWidth="1"/>
    <col min="3" max="3" width="24.25390625" style="0" customWidth="1"/>
    <col min="4" max="4" width="9.625" style="0" customWidth="1"/>
    <col min="5" max="5" width="12.875" style="0" customWidth="1"/>
    <col min="6" max="6" width="7.375" style="0" customWidth="1"/>
    <col min="7" max="7" width="13.125" style="0" customWidth="1"/>
    <col min="8" max="8" width="7.875" style="0" customWidth="1"/>
    <col min="9" max="9" width="13.25390625" style="0" customWidth="1"/>
    <col min="11" max="11" width="12.625" style="0" customWidth="1"/>
  </cols>
  <sheetData>
    <row r="1" spans="1:11" ht="45.7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5.75" customHeight="1">
      <c r="A2" s="7" t="s">
        <v>0</v>
      </c>
      <c r="B2" s="7" t="s">
        <v>1</v>
      </c>
      <c r="C2" s="11" t="s">
        <v>9</v>
      </c>
      <c r="D2" s="11" t="s">
        <v>10</v>
      </c>
      <c r="E2" s="7" t="s">
        <v>2</v>
      </c>
      <c r="F2" s="9" t="s">
        <v>3</v>
      </c>
      <c r="G2" s="10"/>
      <c r="H2" s="9" t="s">
        <v>4</v>
      </c>
      <c r="I2" s="10"/>
      <c r="J2" s="7" t="s">
        <v>5</v>
      </c>
      <c r="K2" s="7" t="s">
        <v>6</v>
      </c>
    </row>
    <row r="3" spans="1:11" ht="45.75" customHeight="1">
      <c r="A3" s="8"/>
      <c r="B3" s="8"/>
      <c r="C3" s="8"/>
      <c r="D3" s="8"/>
      <c r="E3" s="8"/>
      <c r="F3" s="1" t="s">
        <v>7</v>
      </c>
      <c r="G3" s="5" t="s">
        <v>18</v>
      </c>
      <c r="H3" s="1" t="s">
        <v>7</v>
      </c>
      <c r="I3" s="5" t="s">
        <v>19</v>
      </c>
      <c r="J3" s="8"/>
      <c r="K3" s="8"/>
    </row>
    <row r="4" spans="1:11" ht="45.75" customHeight="1">
      <c r="A4" s="1">
        <v>1</v>
      </c>
      <c r="B4" s="1" t="s">
        <v>11</v>
      </c>
      <c r="C4" s="4" t="s">
        <v>12</v>
      </c>
      <c r="D4" s="4" t="s">
        <v>13</v>
      </c>
      <c r="E4" s="1">
        <v>10128160524</v>
      </c>
      <c r="F4" s="1">
        <v>75</v>
      </c>
      <c r="G4" s="1">
        <f>F4*0.6</f>
        <v>45</v>
      </c>
      <c r="H4" s="1">
        <v>84.26</v>
      </c>
      <c r="I4" s="1">
        <f>H4*0.4</f>
        <v>33.704</v>
      </c>
      <c r="J4" s="3">
        <f>G4+I4</f>
        <v>78.70400000000001</v>
      </c>
      <c r="K4" s="1" t="s">
        <v>8</v>
      </c>
    </row>
    <row r="5" spans="1:11" ht="45.75" customHeight="1">
      <c r="A5" s="1">
        <v>2</v>
      </c>
      <c r="B5" s="1" t="s">
        <v>15</v>
      </c>
      <c r="C5" s="4" t="s">
        <v>12</v>
      </c>
      <c r="D5" s="4" t="s">
        <v>13</v>
      </c>
      <c r="E5" s="1">
        <v>10128160619</v>
      </c>
      <c r="F5" s="1">
        <v>71</v>
      </c>
      <c r="G5" s="1">
        <f>F5*0.6</f>
        <v>42.6</v>
      </c>
      <c r="H5" s="1">
        <v>81.5</v>
      </c>
      <c r="I5" s="1">
        <f>H5*0.4</f>
        <v>32.6</v>
      </c>
      <c r="J5" s="3">
        <f>G5+I5</f>
        <v>75.2</v>
      </c>
      <c r="K5" s="1" t="s">
        <v>16</v>
      </c>
    </row>
    <row r="6" spans="1:11" ht="45.75" customHeight="1">
      <c r="A6" s="1">
        <v>3</v>
      </c>
      <c r="B6" s="1" t="s">
        <v>14</v>
      </c>
      <c r="C6" s="4" t="s">
        <v>12</v>
      </c>
      <c r="D6" s="4" t="s">
        <v>13</v>
      </c>
      <c r="E6" s="1">
        <v>10128160612</v>
      </c>
      <c r="F6" s="1">
        <v>72.67</v>
      </c>
      <c r="G6" s="1">
        <f>F6*0.6</f>
        <v>43.602</v>
      </c>
      <c r="H6" s="1">
        <v>73.8</v>
      </c>
      <c r="I6" s="1">
        <f>H6*0.4</f>
        <v>29.52</v>
      </c>
      <c r="J6" s="2">
        <f>G6+I6</f>
        <v>73.122</v>
      </c>
      <c r="K6" s="1" t="s">
        <v>16</v>
      </c>
    </row>
  </sheetData>
  <mergeCells count="10">
    <mergeCell ref="A1:K1"/>
    <mergeCell ref="J2:J3"/>
    <mergeCell ref="K2:K3"/>
    <mergeCell ref="H2:I2"/>
    <mergeCell ref="F2:G2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2016-08-18T09:40:51Z</cp:lastPrinted>
  <dcterms:created xsi:type="dcterms:W3CDTF">1996-12-17T01:32:42Z</dcterms:created>
  <dcterms:modified xsi:type="dcterms:W3CDTF">2016-08-31T02:27:35Z</dcterms:modified>
  <cp:category/>
  <cp:version/>
  <cp:contentType/>
  <cp:contentStatus/>
</cp:coreProperties>
</file>