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公示表" sheetId="4" r:id="rId1"/>
  </sheets>
  <definedNames>
    <definedName name="_xlnm._FilterDatabase" localSheetId="0" hidden="1">公示表!#REF!</definedName>
  </definedNames>
  <calcPr calcId="144525" concurrentCalc="0"/>
</workbook>
</file>

<file path=xl/sharedStrings.xml><?xml version="1.0" encoding="utf-8"?>
<sst xmlns="http://schemas.openxmlformats.org/spreadsheetml/2006/main" count="171">
  <si>
    <t>开阳投资集团有限责任公司(含子公司)
2017年专业人才招聘面试及笔试成绩公示</t>
  </si>
  <si>
    <t>一、工程类</t>
  </si>
  <si>
    <t>序号</t>
  </si>
  <si>
    <t>报考
岗位</t>
  </si>
  <si>
    <t>录取人数</t>
  </si>
  <si>
    <t>考生岗位序号</t>
  </si>
  <si>
    <t>面试得分</t>
  </si>
  <si>
    <t>笔试得分</t>
  </si>
  <si>
    <t>综合得分</t>
  </si>
  <si>
    <t>类别</t>
  </si>
  <si>
    <t>名次</t>
  </si>
  <si>
    <t>工程部
工作人员</t>
  </si>
  <si>
    <t>10人</t>
  </si>
  <si>
    <t>A-2-12</t>
  </si>
  <si>
    <t>工程类</t>
  </si>
  <si>
    <t>A-2-33</t>
  </si>
  <si>
    <t>A-2-27</t>
  </si>
  <si>
    <t>A-2-14</t>
  </si>
  <si>
    <t>A-2-42</t>
  </si>
  <si>
    <t>A-2-80</t>
  </si>
  <si>
    <t>A-2-89</t>
  </si>
  <si>
    <t>A-2-30</t>
  </si>
  <si>
    <t>A-2-13</t>
  </si>
  <si>
    <t>A-2-16</t>
  </si>
  <si>
    <t>A-2-10</t>
  </si>
  <si>
    <t>A-2-3</t>
  </si>
  <si>
    <t>A-2-2</t>
  </si>
  <si>
    <t>A-2-44</t>
  </si>
  <si>
    <t>A-2-48</t>
  </si>
  <si>
    <t>A-2-60</t>
  </si>
  <si>
    <t>A-2-51</t>
  </si>
  <si>
    <t>A-2-25</t>
  </si>
  <si>
    <t>A-2-81</t>
  </si>
  <si>
    <t>A-2-28</t>
  </si>
  <si>
    <t>A-2-56</t>
  </si>
  <si>
    <t>A-2-64</t>
  </si>
  <si>
    <t>A-2-39</t>
  </si>
  <si>
    <t>A-2-88</t>
  </si>
  <si>
    <t>A-2-15</t>
  </si>
  <si>
    <t>A-2-59</t>
  </si>
  <si>
    <t>A-2-31</t>
  </si>
  <si>
    <t>A-2-76</t>
  </si>
  <si>
    <t>A-2-37</t>
  </si>
  <si>
    <t>A-2-78</t>
  </si>
  <si>
    <t>A-2-47</t>
  </si>
  <si>
    <t>A-2-55</t>
  </si>
  <si>
    <t>A-2-8</t>
  </si>
  <si>
    <t>A-2-21</t>
  </si>
  <si>
    <t>A-2-63</t>
  </si>
  <si>
    <t>A-2-23</t>
  </si>
  <si>
    <t>A-2-67</t>
  </si>
  <si>
    <t>A-2-53</t>
  </si>
  <si>
    <t>A-2-26</t>
  </si>
  <si>
    <t>A-2-38</t>
  </si>
  <si>
    <t>A-2-20</t>
  </si>
  <si>
    <t>A-2-54</t>
  </si>
  <si>
    <t>A-2-85</t>
  </si>
  <si>
    <t>A-2-24</t>
  </si>
  <si>
    <t>A-2-70</t>
  </si>
  <si>
    <t>A-2-74</t>
  </si>
  <si>
    <t>A-2-75</t>
  </si>
  <si>
    <t>A-2-69</t>
  </si>
  <si>
    <t>A-2-77</t>
  </si>
  <si>
    <t>A-2-83</t>
  </si>
  <si>
    <t>A-2-82</t>
  </si>
  <si>
    <t>A-2-65</t>
  </si>
  <si>
    <t>A-2-84</t>
  </si>
  <si>
    <t>A-2-49</t>
  </si>
  <si>
    <t>A-2-66</t>
  </si>
  <si>
    <t>A-2-52</t>
  </si>
  <si>
    <t>A-2-5</t>
  </si>
  <si>
    <t>A-2-61</t>
  </si>
  <si>
    <t>A-2-71</t>
  </si>
  <si>
    <t>A-2-79</t>
  </si>
  <si>
    <t>A-2-46</t>
  </si>
  <si>
    <t>二、金融类（金融专业）</t>
  </si>
  <si>
    <t>报考岗位</t>
  </si>
  <si>
    <t>考生岗位
序号</t>
  </si>
  <si>
    <t>投融部
金融工作人员</t>
  </si>
  <si>
    <t>3人</t>
  </si>
  <si>
    <t>C-1-23</t>
  </si>
  <si>
    <t>金融类</t>
  </si>
  <si>
    <t>C-1-11</t>
  </si>
  <si>
    <t>C-1-28</t>
  </si>
  <si>
    <t>C-1-16</t>
  </si>
  <si>
    <t>C-1-18</t>
  </si>
  <si>
    <t>C-1-12</t>
  </si>
  <si>
    <t>C-1-27</t>
  </si>
  <si>
    <t>C-1-9</t>
  </si>
  <si>
    <t>C-1-3</t>
  </si>
  <si>
    <t>C-1-26</t>
  </si>
  <si>
    <t>C-1-6</t>
  </si>
  <si>
    <t>C-1-10</t>
  </si>
  <si>
    <t>C-1-24</t>
  </si>
  <si>
    <t>C-1-31</t>
  </si>
  <si>
    <t>二、金融类（审计、法学专业）</t>
  </si>
  <si>
    <t>面试得分
（百分制）</t>
  </si>
  <si>
    <t>投融部
法务工作人员</t>
  </si>
  <si>
    <t>1人</t>
  </si>
  <si>
    <t>C-2-4</t>
  </si>
  <si>
    <t>审计、法学类</t>
  </si>
  <si>
    <t>C-2-3</t>
  </si>
  <si>
    <t>三、综合类</t>
  </si>
  <si>
    <t xml:space="preserve">综合部
副部长 </t>
  </si>
  <si>
    <t xml:space="preserve"> 1人</t>
  </si>
  <si>
    <t xml:space="preserve">B-1-2
</t>
  </si>
  <si>
    <t>综合类</t>
  </si>
  <si>
    <t>B-1-3</t>
  </si>
  <si>
    <t>综合部工作人员</t>
  </si>
  <si>
    <t>6人</t>
  </si>
  <si>
    <t>B-2-87</t>
  </si>
  <si>
    <t>B-2-8</t>
  </si>
  <si>
    <t>B-2-19</t>
  </si>
  <si>
    <t>B-2-36</t>
  </si>
  <si>
    <t>B-2-11</t>
  </si>
  <si>
    <t>B-2-77</t>
  </si>
  <si>
    <t>B-2-71</t>
  </si>
  <si>
    <t>B-2-7</t>
  </si>
  <si>
    <t>B-2-4</t>
  </si>
  <si>
    <t>B-2-41</t>
  </si>
  <si>
    <t>B-2-57</t>
  </si>
  <si>
    <t>B-2-80</t>
  </si>
  <si>
    <t>B-2-111</t>
  </si>
  <si>
    <t>B-2-110</t>
  </si>
  <si>
    <t>B-2-66</t>
  </si>
  <si>
    <t>B-2-34</t>
  </si>
  <si>
    <t>B-2-16</t>
  </si>
  <si>
    <t>B-2-26</t>
  </si>
  <si>
    <t>B-2-73</t>
  </si>
  <si>
    <t>B-2-79</t>
  </si>
  <si>
    <t>B-2-56</t>
  </si>
  <si>
    <t>B-2-3</t>
  </si>
  <si>
    <t>B-2-15</t>
  </si>
  <si>
    <t>B-2-75</t>
  </si>
  <si>
    <t>B-2-1</t>
  </si>
  <si>
    <t>B-2-40</t>
  </si>
  <si>
    <t>B-2-9</t>
  </si>
  <si>
    <t>B-2-21</t>
  </si>
  <si>
    <t>B-2-10</t>
  </si>
  <si>
    <t>B-2-14</t>
  </si>
  <si>
    <t>B-2-104</t>
  </si>
  <si>
    <t>B-2-49</t>
  </si>
  <si>
    <t>B-2-105</t>
  </si>
  <si>
    <t>B-2-25</t>
  </si>
  <si>
    <t>B-2-22</t>
  </si>
  <si>
    <t>B-2-88</t>
  </si>
  <si>
    <t>B-2-72</t>
  </si>
  <si>
    <t>B-2-82</t>
  </si>
  <si>
    <t>B-2-67</t>
  </si>
  <si>
    <t>B-2-27</t>
  </si>
  <si>
    <t>B-2-63</t>
  </si>
  <si>
    <t>B-2-64</t>
  </si>
  <si>
    <t>B-2-78</t>
  </si>
  <si>
    <t>B-2-76</t>
  </si>
  <si>
    <t>B-2-6</t>
  </si>
  <si>
    <t>B-2-55</t>
  </si>
  <si>
    <t>B-2-38</t>
  </si>
  <si>
    <t>B-2-81</t>
  </si>
  <si>
    <t>B-2-98</t>
  </si>
  <si>
    <t>B-2-86</t>
  </si>
  <si>
    <t>B-2-70</t>
  </si>
  <si>
    <t>B-2-65</t>
  </si>
  <si>
    <t>B-2-60</t>
  </si>
  <si>
    <t>B-2-99</t>
  </si>
  <si>
    <t>B-2-107</t>
  </si>
  <si>
    <t>B-2-74</t>
  </si>
  <si>
    <t>B-2-31</t>
  </si>
  <si>
    <t>B-2-109</t>
  </si>
  <si>
    <t>B-2-13</t>
  </si>
  <si>
    <t>B-2-44</t>
  </si>
  <si>
    <t>B-2-30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</si>
</sst>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</numFmts>
  <fonts count="28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25" fillId="8" borderId="14" applyNumberFormat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51"/>
  <sheetViews>
    <sheetView tabSelected="1" workbookViewId="0">
      <selection activeCell="K77" sqref="K77"/>
    </sheetView>
  </sheetViews>
  <sheetFormatPr defaultColWidth="9" defaultRowHeight="13.5"/>
  <cols>
    <col min="1" max="1" width="9.125" style="1" customWidth="1"/>
    <col min="2" max="2" width="11.625" style="1" customWidth="1"/>
    <col min="3" max="3" width="14.625" style="1" customWidth="1"/>
    <col min="4" max="4" width="14.125" customWidth="1"/>
    <col min="5" max="9" width="15.375" customWidth="1"/>
  </cols>
  <sheetData>
    <row r="1" ht="120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5.9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8.1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6" customHeight="1" spans="1:9">
      <c r="A4" s="5">
        <v>1</v>
      </c>
      <c r="B4" s="6" t="s">
        <v>11</v>
      </c>
      <c r="C4" s="6" t="s">
        <v>12</v>
      </c>
      <c r="D4" s="5" t="s">
        <v>13</v>
      </c>
      <c r="E4" s="7">
        <v>91.67</v>
      </c>
      <c r="F4" s="8">
        <v>70.5</v>
      </c>
      <c r="G4" s="7">
        <f>E4*0.7+F4*0.3</f>
        <v>85.319</v>
      </c>
      <c r="H4" s="5" t="s">
        <v>14</v>
      </c>
      <c r="I4" s="5">
        <v>1</v>
      </c>
    </row>
    <row r="5" ht="36" customHeight="1" spans="1:9">
      <c r="A5" s="5">
        <v>2</v>
      </c>
      <c r="B5" s="9"/>
      <c r="C5" s="9"/>
      <c r="D5" s="5" t="s">
        <v>15</v>
      </c>
      <c r="E5" s="7">
        <v>89.33</v>
      </c>
      <c r="F5" s="8">
        <v>71.5</v>
      </c>
      <c r="G5" s="7">
        <f t="shared" ref="G5:G36" si="0">E5*0.7+F5*0.3</f>
        <v>83.981</v>
      </c>
      <c r="H5" s="5" t="s">
        <v>14</v>
      </c>
      <c r="I5" s="5">
        <v>2</v>
      </c>
    </row>
    <row r="6" ht="36" customHeight="1" spans="1:9">
      <c r="A6" s="5">
        <v>3</v>
      </c>
      <c r="B6" s="9"/>
      <c r="C6" s="9"/>
      <c r="D6" s="5" t="s">
        <v>16</v>
      </c>
      <c r="E6" s="7">
        <v>86.67</v>
      </c>
      <c r="F6" s="8">
        <v>77</v>
      </c>
      <c r="G6" s="7">
        <f t="shared" si="0"/>
        <v>83.769</v>
      </c>
      <c r="H6" s="5" t="s">
        <v>14</v>
      </c>
      <c r="I6" s="5">
        <v>3</v>
      </c>
    </row>
    <row r="7" ht="36" customHeight="1" spans="1:9">
      <c r="A7" s="5">
        <v>4</v>
      </c>
      <c r="B7" s="9"/>
      <c r="C7" s="9"/>
      <c r="D7" s="5" t="s">
        <v>17</v>
      </c>
      <c r="E7" s="7">
        <v>90.67</v>
      </c>
      <c r="F7" s="8">
        <v>60</v>
      </c>
      <c r="G7" s="7">
        <f t="shared" si="0"/>
        <v>81.469</v>
      </c>
      <c r="H7" s="5" t="s">
        <v>14</v>
      </c>
      <c r="I7" s="5">
        <v>4</v>
      </c>
    </row>
    <row r="8" ht="36" customHeight="1" spans="1:9">
      <c r="A8" s="5">
        <v>5</v>
      </c>
      <c r="B8" s="9"/>
      <c r="C8" s="9"/>
      <c r="D8" s="5" t="s">
        <v>18</v>
      </c>
      <c r="E8" s="7">
        <v>85.67</v>
      </c>
      <c r="F8" s="8">
        <v>67.5</v>
      </c>
      <c r="G8" s="7">
        <f t="shared" si="0"/>
        <v>80.219</v>
      </c>
      <c r="H8" s="5" t="s">
        <v>14</v>
      </c>
      <c r="I8" s="5">
        <v>5</v>
      </c>
    </row>
    <row r="9" ht="36" customHeight="1" spans="1:9">
      <c r="A9" s="5">
        <v>6</v>
      </c>
      <c r="B9" s="9"/>
      <c r="C9" s="9"/>
      <c r="D9" s="5" t="s">
        <v>19</v>
      </c>
      <c r="E9" s="7">
        <v>85.67</v>
      </c>
      <c r="F9" s="8">
        <v>64.5</v>
      </c>
      <c r="G9" s="7">
        <f t="shared" si="0"/>
        <v>79.319</v>
      </c>
      <c r="H9" s="5" t="s">
        <v>14</v>
      </c>
      <c r="I9" s="5">
        <v>6</v>
      </c>
    </row>
    <row r="10" ht="33" customHeight="1" spans="1:9">
      <c r="A10" s="5">
        <v>7</v>
      </c>
      <c r="B10" s="9"/>
      <c r="C10" s="9"/>
      <c r="D10" s="5" t="s">
        <v>20</v>
      </c>
      <c r="E10" s="7">
        <v>84</v>
      </c>
      <c r="F10" s="8">
        <v>66</v>
      </c>
      <c r="G10" s="7">
        <f t="shared" si="0"/>
        <v>78.6</v>
      </c>
      <c r="H10" s="5" t="s">
        <v>14</v>
      </c>
      <c r="I10" s="5">
        <v>7</v>
      </c>
    </row>
    <row r="11" ht="33" customHeight="1" spans="1:9">
      <c r="A11" s="5">
        <v>8</v>
      </c>
      <c r="B11" s="9"/>
      <c r="C11" s="9"/>
      <c r="D11" s="5" t="s">
        <v>21</v>
      </c>
      <c r="E11" s="7">
        <v>87.33</v>
      </c>
      <c r="F11" s="8">
        <v>56</v>
      </c>
      <c r="G11" s="7">
        <f t="shared" si="0"/>
        <v>77.931</v>
      </c>
      <c r="H11" s="5" t="s">
        <v>14</v>
      </c>
      <c r="I11" s="5">
        <v>8</v>
      </c>
    </row>
    <row r="12" ht="33" customHeight="1" spans="1:9">
      <c r="A12" s="5">
        <v>9</v>
      </c>
      <c r="B12" s="9"/>
      <c r="C12" s="9"/>
      <c r="D12" s="5" t="s">
        <v>22</v>
      </c>
      <c r="E12" s="7">
        <v>82.67</v>
      </c>
      <c r="F12" s="8">
        <v>65.5</v>
      </c>
      <c r="G12" s="7">
        <f t="shared" si="0"/>
        <v>77.519</v>
      </c>
      <c r="H12" s="5" t="s">
        <v>14</v>
      </c>
      <c r="I12" s="5">
        <v>9</v>
      </c>
    </row>
    <row r="13" ht="33" customHeight="1" spans="1:9">
      <c r="A13" s="5">
        <v>10</v>
      </c>
      <c r="B13" s="9"/>
      <c r="C13" s="9"/>
      <c r="D13" s="5" t="s">
        <v>23</v>
      </c>
      <c r="E13" s="7">
        <v>82.67</v>
      </c>
      <c r="F13" s="8">
        <v>63.5</v>
      </c>
      <c r="G13" s="7">
        <f t="shared" si="0"/>
        <v>76.919</v>
      </c>
      <c r="H13" s="5" t="s">
        <v>14</v>
      </c>
      <c r="I13" s="5">
        <v>10</v>
      </c>
    </row>
    <row r="14" ht="33" customHeight="1" spans="1:9">
      <c r="A14" s="5">
        <v>11</v>
      </c>
      <c r="B14" s="9"/>
      <c r="C14" s="9"/>
      <c r="D14" s="5" t="s">
        <v>24</v>
      </c>
      <c r="E14" s="7">
        <v>83.33</v>
      </c>
      <c r="F14" s="8">
        <v>61.5</v>
      </c>
      <c r="G14" s="7">
        <f t="shared" si="0"/>
        <v>76.781</v>
      </c>
      <c r="H14" s="5" t="s">
        <v>14</v>
      </c>
      <c r="I14" s="5">
        <v>11</v>
      </c>
    </row>
    <row r="15" ht="33" customHeight="1" spans="1:9">
      <c r="A15" s="5">
        <v>12</v>
      </c>
      <c r="B15" s="9"/>
      <c r="C15" s="9"/>
      <c r="D15" s="5" t="s">
        <v>25</v>
      </c>
      <c r="E15" s="7">
        <v>84.33</v>
      </c>
      <c r="F15" s="8">
        <v>57</v>
      </c>
      <c r="G15" s="7">
        <f t="shared" si="0"/>
        <v>76.131</v>
      </c>
      <c r="H15" s="5" t="s">
        <v>14</v>
      </c>
      <c r="I15" s="5">
        <v>12</v>
      </c>
    </row>
    <row r="16" ht="33" customHeight="1" spans="1:9">
      <c r="A16" s="5">
        <v>13</v>
      </c>
      <c r="B16" s="9"/>
      <c r="C16" s="9"/>
      <c r="D16" s="5" t="s">
        <v>26</v>
      </c>
      <c r="E16" s="7">
        <v>85</v>
      </c>
      <c r="F16" s="8">
        <v>54</v>
      </c>
      <c r="G16" s="7">
        <f t="shared" si="0"/>
        <v>75.7</v>
      </c>
      <c r="H16" s="5" t="s">
        <v>14</v>
      </c>
      <c r="I16" s="5">
        <v>13</v>
      </c>
    </row>
    <row r="17" ht="33" customHeight="1" spans="1:9">
      <c r="A17" s="5">
        <v>14</v>
      </c>
      <c r="B17" s="9"/>
      <c r="C17" s="9"/>
      <c r="D17" s="5" t="s">
        <v>27</v>
      </c>
      <c r="E17" s="7">
        <v>84.33</v>
      </c>
      <c r="F17" s="8">
        <v>51</v>
      </c>
      <c r="G17" s="7">
        <f t="shared" si="0"/>
        <v>74.331</v>
      </c>
      <c r="H17" s="5" t="s">
        <v>14</v>
      </c>
      <c r="I17" s="5">
        <v>14</v>
      </c>
    </row>
    <row r="18" ht="33" customHeight="1" spans="1:9">
      <c r="A18" s="5">
        <v>15</v>
      </c>
      <c r="B18" s="9"/>
      <c r="C18" s="9"/>
      <c r="D18" s="5" t="s">
        <v>28</v>
      </c>
      <c r="E18" s="7">
        <v>79.33</v>
      </c>
      <c r="F18" s="8">
        <v>60.5</v>
      </c>
      <c r="G18" s="7">
        <f t="shared" si="0"/>
        <v>73.681</v>
      </c>
      <c r="H18" s="5" t="s">
        <v>14</v>
      </c>
      <c r="I18" s="5">
        <v>15</v>
      </c>
    </row>
    <row r="19" ht="33" customHeight="1" spans="1:9">
      <c r="A19" s="5">
        <v>16</v>
      </c>
      <c r="B19" s="9"/>
      <c r="C19" s="9"/>
      <c r="D19" s="5" t="s">
        <v>29</v>
      </c>
      <c r="E19" s="7">
        <v>83.33</v>
      </c>
      <c r="F19" s="8">
        <v>49</v>
      </c>
      <c r="G19" s="7">
        <f t="shared" si="0"/>
        <v>73.031</v>
      </c>
      <c r="H19" s="5" t="s">
        <v>14</v>
      </c>
      <c r="I19" s="5">
        <v>16</v>
      </c>
    </row>
    <row r="20" ht="33" customHeight="1" spans="1:9">
      <c r="A20" s="5">
        <v>17</v>
      </c>
      <c r="B20" s="9"/>
      <c r="C20" s="9"/>
      <c r="D20" s="5" t="s">
        <v>30</v>
      </c>
      <c r="E20" s="7">
        <v>80</v>
      </c>
      <c r="F20" s="8">
        <v>53.5</v>
      </c>
      <c r="G20" s="7">
        <f t="shared" si="0"/>
        <v>72.05</v>
      </c>
      <c r="H20" s="5" t="s">
        <v>14</v>
      </c>
      <c r="I20" s="5">
        <v>17</v>
      </c>
    </row>
    <row r="21" ht="30.75" customHeight="1" spans="1:9">
      <c r="A21" s="5">
        <v>18</v>
      </c>
      <c r="B21" s="9"/>
      <c r="C21" s="9"/>
      <c r="D21" s="5" t="s">
        <v>31</v>
      </c>
      <c r="E21" s="7">
        <v>79.33</v>
      </c>
      <c r="F21" s="8">
        <v>51.5</v>
      </c>
      <c r="G21" s="7">
        <f t="shared" si="0"/>
        <v>70.981</v>
      </c>
      <c r="H21" s="5" t="s">
        <v>14</v>
      </c>
      <c r="I21" s="5">
        <v>18</v>
      </c>
    </row>
    <row r="22" ht="30.75" customHeight="1" spans="1:9">
      <c r="A22" s="5">
        <v>19</v>
      </c>
      <c r="B22" s="9"/>
      <c r="C22" s="9"/>
      <c r="D22" s="5" t="s">
        <v>32</v>
      </c>
      <c r="E22" s="7">
        <v>75.33</v>
      </c>
      <c r="F22" s="8">
        <v>58</v>
      </c>
      <c r="G22" s="7">
        <f t="shared" si="0"/>
        <v>70.131</v>
      </c>
      <c r="H22" s="5" t="s">
        <v>14</v>
      </c>
      <c r="I22" s="5">
        <v>19</v>
      </c>
    </row>
    <row r="23" ht="30.75" customHeight="1" spans="1:9">
      <c r="A23" s="5">
        <v>20</v>
      </c>
      <c r="B23" s="9"/>
      <c r="C23" s="9"/>
      <c r="D23" s="5" t="s">
        <v>33</v>
      </c>
      <c r="E23" s="7">
        <v>80</v>
      </c>
      <c r="F23" s="8">
        <v>46</v>
      </c>
      <c r="G23" s="7">
        <f t="shared" si="0"/>
        <v>69.8</v>
      </c>
      <c r="H23" s="5" t="s">
        <v>14</v>
      </c>
      <c r="I23" s="5">
        <v>20</v>
      </c>
    </row>
    <row r="24" ht="30.75" customHeight="1" spans="1:9">
      <c r="A24" s="5">
        <v>21</v>
      </c>
      <c r="B24" s="9"/>
      <c r="C24" s="9"/>
      <c r="D24" s="5" t="s">
        <v>34</v>
      </c>
      <c r="E24" s="7">
        <v>66</v>
      </c>
      <c r="F24" s="8">
        <v>73.5</v>
      </c>
      <c r="G24" s="7">
        <f t="shared" si="0"/>
        <v>68.25</v>
      </c>
      <c r="H24" s="5" t="s">
        <v>14</v>
      </c>
      <c r="I24" s="5">
        <v>21</v>
      </c>
    </row>
    <row r="25" ht="30.75" customHeight="1" spans="1:9">
      <c r="A25" s="5">
        <v>22</v>
      </c>
      <c r="B25" s="9"/>
      <c r="C25" s="9"/>
      <c r="D25" s="5" t="s">
        <v>35</v>
      </c>
      <c r="E25" s="7">
        <v>70.67</v>
      </c>
      <c r="F25" s="8">
        <v>56</v>
      </c>
      <c r="G25" s="7">
        <f t="shared" si="0"/>
        <v>66.269</v>
      </c>
      <c r="H25" s="5" t="s">
        <v>14</v>
      </c>
      <c r="I25" s="5">
        <v>22</v>
      </c>
    </row>
    <row r="26" ht="30.75" customHeight="1" spans="1:9">
      <c r="A26" s="5">
        <v>23</v>
      </c>
      <c r="B26" s="9"/>
      <c r="C26" s="9"/>
      <c r="D26" s="5" t="s">
        <v>36</v>
      </c>
      <c r="E26" s="7">
        <v>76.33</v>
      </c>
      <c r="F26" s="8">
        <v>41</v>
      </c>
      <c r="G26" s="7">
        <f t="shared" si="0"/>
        <v>65.731</v>
      </c>
      <c r="H26" s="5" t="s">
        <v>14</v>
      </c>
      <c r="I26" s="5">
        <v>23</v>
      </c>
    </row>
    <row r="27" ht="30.75" customHeight="1" spans="1:9">
      <c r="A27" s="5">
        <v>24</v>
      </c>
      <c r="B27" s="9"/>
      <c r="C27" s="9"/>
      <c r="D27" s="5" t="s">
        <v>37</v>
      </c>
      <c r="E27" s="7">
        <v>69</v>
      </c>
      <c r="F27" s="8">
        <v>56</v>
      </c>
      <c r="G27" s="7">
        <f t="shared" si="0"/>
        <v>65.1</v>
      </c>
      <c r="H27" s="5" t="s">
        <v>14</v>
      </c>
      <c r="I27" s="5">
        <v>24</v>
      </c>
    </row>
    <row r="28" ht="30.75" customHeight="1" spans="1:9">
      <c r="A28" s="5">
        <v>25</v>
      </c>
      <c r="B28" s="9"/>
      <c r="C28" s="9"/>
      <c r="D28" s="5" t="s">
        <v>38</v>
      </c>
      <c r="E28" s="7">
        <v>70.67</v>
      </c>
      <c r="F28" s="8">
        <v>49</v>
      </c>
      <c r="G28" s="7">
        <f t="shared" si="0"/>
        <v>64.169</v>
      </c>
      <c r="H28" s="5" t="s">
        <v>14</v>
      </c>
      <c r="I28" s="5">
        <v>25</v>
      </c>
    </row>
    <row r="29" ht="30.75" customHeight="1" spans="1:9">
      <c r="A29" s="5">
        <v>26</v>
      </c>
      <c r="B29" s="9"/>
      <c r="C29" s="9"/>
      <c r="D29" s="5" t="s">
        <v>39</v>
      </c>
      <c r="E29" s="7">
        <v>71</v>
      </c>
      <c r="F29" s="8">
        <v>46</v>
      </c>
      <c r="G29" s="7">
        <f t="shared" si="0"/>
        <v>63.5</v>
      </c>
      <c r="H29" s="5" t="s">
        <v>14</v>
      </c>
      <c r="I29" s="5">
        <v>26</v>
      </c>
    </row>
    <row r="30" ht="30.75" customHeight="1" spans="1:9">
      <c r="A30" s="5">
        <v>27</v>
      </c>
      <c r="B30" s="9"/>
      <c r="C30" s="9"/>
      <c r="D30" s="5" t="s">
        <v>40</v>
      </c>
      <c r="E30" s="7">
        <v>72</v>
      </c>
      <c r="F30" s="8">
        <v>42.5</v>
      </c>
      <c r="G30" s="7">
        <f t="shared" si="0"/>
        <v>63.15</v>
      </c>
      <c r="H30" s="5" t="s">
        <v>14</v>
      </c>
      <c r="I30" s="5">
        <v>27</v>
      </c>
    </row>
    <row r="31" ht="30.75" customHeight="1" spans="1:9">
      <c r="A31" s="5">
        <v>28</v>
      </c>
      <c r="B31" s="9"/>
      <c r="C31" s="9"/>
      <c r="D31" s="5" t="s">
        <v>41</v>
      </c>
      <c r="E31" s="7">
        <v>66.33</v>
      </c>
      <c r="F31" s="8">
        <v>48.5</v>
      </c>
      <c r="G31" s="7">
        <f t="shared" si="0"/>
        <v>60.981</v>
      </c>
      <c r="H31" s="5" t="s">
        <v>14</v>
      </c>
      <c r="I31" s="5">
        <v>28</v>
      </c>
    </row>
    <row r="32" ht="32.25" customHeight="1" spans="1:9">
      <c r="A32" s="5">
        <v>29</v>
      </c>
      <c r="B32" s="9"/>
      <c r="C32" s="9"/>
      <c r="D32" s="5" t="s">
        <v>42</v>
      </c>
      <c r="E32" s="7">
        <v>66.33</v>
      </c>
      <c r="F32" s="8">
        <v>39.5</v>
      </c>
      <c r="G32" s="7">
        <f t="shared" si="0"/>
        <v>58.281</v>
      </c>
      <c r="H32" s="5" t="s">
        <v>14</v>
      </c>
      <c r="I32" s="5">
        <v>29</v>
      </c>
    </row>
    <row r="33" ht="32.25" customHeight="1" spans="1:9">
      <c r="A33" s="5">
        <v>30</v>
      </c>
      <c r="B33" s="9"/>
      <c r="C33" s="9"/>
      <c r="D33" s="5" t="s">
        <v>43</v>
      </c>
      <c r="E33" s="7">
        <v>62.33</v>
      </c>
      <c r="F33" s="8">
        <v>48.5</v>
      </c>
      <c r="G33" s="7">
        <f t="shared" si="0"/>
        <v>58.181</v>
      </c>
      <c r="H33" s="5" t="s">
        <v>14</v>
      </c>
      <c r="I33" s="5">
        <v>30</v>
      </c>
    </row>
    <row r="34" ht="32.25" customHeight="1" spans="1:9">
      <c r="A34" s="5">
        <v>31</v>
      </c>
      <c r="B34" s="9"/>
      <c r="C34" s="9"/>
      <c r="D34" s="5" t="s">
        <v>44</v>
      </c>
      <c r="E34" s="7">
        <v>61.67</v>
      </c>
      <c r="F34" s="8">
        <v>40</v>
      </c>
      <c r="G34" s="7">
        <f t="shared" si="0"/>
        <v>55.169</v>
      </c>
      <c r="H34" s="5" t="s">
        <v>14</v>
      </c>
      <c r="I34" s="5">
        <v>31</v>
      </c>
    </row>
    <row r="35" ht="32.25" customHeight="1" spans="1:9">
      <c r="A35" s="5">
        <v>32</v>
      </c>
      <c r="B35" s="9"/>
      <c r="C35" s="9"/>
      <c r="D35" s="5" t="s">
        <v>45</v>
      </c>
      <c r="E35" s="7">
        <v>53</v>
      </c>
      <c r="F35" s="8">
        <v>57</v>
      </c>
      <c r="G35" s="7">
        <f t="shared" si="0"/>
        <v>54.2</v>
      </c>
      <c r="H35" s="5" t="s">
        <v>14</v>
      </c>
      <c r="I35" s="5">
        <v>32</v>
      </c>
    </row>
    <row r="36" ht="32.25" customHeight="1" spans="1:9">
      <c r="A36" s="5">
        <v>33</v>
      </c>
      <c r="B36" s="9"/>
      <c r="C36" s="9"/>
      <c r="D36" s="5" t="s">
        <v>46</v>
      </c>
      <c r="E36" s="7">
        <v>64.67</v>
      </c>
      <c r="F36" s="8">
        <v>29</v>
      </c>
      <c r="G36" s="7">
        <f t="shared" si="0"/>
        <v>53.969</v>
      </c>
      <c r="H36" s="5" t="s">
        <v>14</v>
      </c>
      <c r="I36" s="5">
        <v>33</v>
      </c>
    </row>
    <row r="37" ht="32.25" customHeight="1" spans="1:9">
      <c r="A37" s="5">
        <v>34</v>
      </c>
      <c r="B37" s="9"/>
      <c r="C37" s="9"/>
      <c r="D37" s="5" t="s">
        <v>47</v>
      </c>
      <c r="E37" s="7">
        <v>60.33</v>
      </c>
      <c r="F37" s="8">
        <v>39</v>
      </c>
      <c r="G37" s="7">
        <f t="shared" ref="G37:G64" si="1">E37*0.7+F37*0.3</f>
        <v>53.931</v>
      </c>
      <c r="H37" s="5" t="s">
        <v>14</v>
      </c>
      <c r="I37" s="5">
        <v>34</v>
      </c>
    </row>
    <row r="38" ht="32.25" customHeight="1" spans="1:9">
      <c r="A38" s="5">
        <v>35</v>
      </c>
      <c r="B38" s="9"/>
      <c r="C38" s="9"/>
      <c r="D38" s="5" t="s">
        <v>48</v>
      </c>
      <c r="E38" s="7">
        <v>50.33</v>
      </c>
      <c r="F38" s="8">
        <v>52</v>
      </c>
      <c r="G38" s="7">
        <f t="shared" si="1"/>
        <v>50.831</v>
      </c>
      <c r="H38" s="5" t="s">
        <v>14</v>
      </c>
      <c r="I38" s="5">
        <v>35</v>
      </c>
    </row>
    <row r="39" ht="32.25" customHeight="1" spans="1:9">
      <c r="A39" s="5">
        <v>36</v>
      </c>
      <c r="B39" s="9"/>
      <c r="C39" s="9"/>
      <c r="D39" s="5" t="s">
        <v>49</v>
      </c>
      <c r="E39" s="7">
        <v>56.33</v>
      </c>
      <c r="F39" s="8">
        <v>36</v>
      </c>
      <c r="G39" s="7">
        <f t="shared" si="1"/>
        <v>50.231</v>
      </c>
      <c r="H39" s="5" t="s">
        <v>14</v>
      </c>
      <c r="I39" s="5">
        <v>36</v>
      </c>
    </row>
    <row r="40" ht="32.25" customHeight="1" spans="1:9">
      <c r="A40" s="5">
        <v>37</v>
      </c>
      <c r="B40" s="9"/>
      <c r="C40" s="9"/>
      <c r="D40" s="5" t="s">
        <v>50</v>
      </c>
      <c r="E40" s="7">
        <v>57.33</v>
      </c>
      <c r="F40" s="8">
        <v>33</v>
      </c>
      <c r="G40" s="7">
        <f t="shared" si="1"/>
        <v>50.031</v>
      </c>
      <c r="H40" s="5" t="s">
        <v>14</v>
      </c>
      <c r="I40" s="5">
        <v>37</v>
      </c>
    </row>
    <row r="41" ht="32.25" customHeight="1" spans="1:9">
      <c r="A41" s="5">
        <v>38</v>
      </c>
      <c r="B41" s="9"/>
      <c r="C41" s="9"/>
      <c r="D41" s="5" t="s">
        <v>51</v>
      </c>
      <c r="E41" s="7">
        <v>53</v>
      </c>
      <c r="F41" s="8">
        <v>42.5</v>
      </c>
      <c r="G41" s="7">
        <f t="shared" si="1"/>
        <v>49.85</v>
      </c>
      <c r="H41" s="5" t="s">
        <v>14</v>
      </c>
      <c r="I41" s="5">
        <v>38</v>
      </c>
    </row>
    <row r="42" ht="32.25" customHeight="1" spans="1:9">
      <c r="A42" s="5">
        <v>39</v>
      </c>
      <c r="B42" s="9"/>
      <c r="C42" s="9"/>
      <c r="D42" s="5" t="s">
        <v>52</v>
      </c>
      <c r="E42" s="7">
        <v>71</v>
      </c>
      <c r="F42" s="8">
        <v>0</v>
      </c>
      <c r="G42" s="7">
        <f t="shared" si="1"/>
        <v>49.7</v>
      </c>
      <c r="H42" s="5" t="s">
        <v>14</v>
      </c>
      <c r="I42" s="5">
        <v>39</v>
      </c>
    </row>
    <row r="43" ht="31.5" customHeight="1" spans="1:9">
      <c r="A43" s="5">
        <v>40</v>
      </c>
      <c r="B43" s="9"/>
      <c r="C43" s="9"/>
      <c r="D43" s="5" t="s">
        <v>53</v>
      </c>
      <c r="E43" s="7">
        <v>69.67</v>
      </c>
      <c r="F43" s="8">
        <v>0</v>
      </c>
      <c r="G43" s="7">
        <f t="shared" si="1"/>
        <v>48.769</v>
      </c>
      <c r="H43" s="5" t="s">
        <v>14</v>
      </c>
      <c r="I43" s="5">
        <v>40</v>
      </c>
    </row>
    <row r="44" ht="31.5" customHeight="1" spans="1:9">
      <c r="A44" s="5">
        <v>41</v>
      </c>
      <c r="B44" s="9"/>
      <c r="C44" s="9"/>
      <c r="D44" s="5" t="s">
        <v>54</v>
      </c>
      <c r="E44" s="7">
        <v>69.33</v>
      </c>
      <c r="F44" s="8">
        <v>0</v>
      </c>
      <c r="G44" s="7">
        <f t="shared" si="1"/>
        <v>48.531</v>
      </c>
      <c r="H44" s="5" t="s">
        <v>14</v>
      </c>
      <c r="I44" s="5">
        <v>41</v>
      </c>
    </row>
    <row r="45" ht="31.5" customHeight="1" spans="1:9">
      <c r="A45" s="5">
        <v>42</v>
      </c>
      <c r="B45" s="9"/>
      <c r="C45" s="9"/>
      <c r="D45" s="5" t="s">
        <v>55</v>
      </c>
      <c r="E45" s="7">
        <v>48.33</v>
      </c>
      <c r="F45" s="8">
        <v>48</v>
      </c>
      <c r="G45" s="7">
        <f t="shared" si="1"/>
        <v>48.231</v>
      </c>
      <c r="H45" s="5" t="s">
        <v>14</v>
      </c>
      <c r="I45" s="5">
        <v>42</v>
      </c>
    </row>
    <row r="46" ht="31.5" customHeight="1" spans="1:9">
      <c r="A46" s="5">
        <v>43</v>
      </c>
      <c r="B46" s="9"/>
      <c r="C46" s="9"/>
      <c r="D46" s="5" t="s">
        <v>56</v>
      </c>
      <c r="E46" s="7">
        <v>57</v>
      </c>
      <c r="F46" s="8">
        <v>27</v>
      </c>
      <c r="G46" s="7">
        <f t="shared" si="1"/>
        <v>48</v>
      </c>
      <c r="H46" s="5" t="s">
        <v>14</v>
      </c>
      <c r="I46" s="5">
        <v>43</v>
      </c>
    </row>
    <row r="47" ht="31.5" customHeight="1" spans="1:9">
      <c r="A47" s="5">
        <v>44</v>
      </c>
      <c r="B47" s="9"/>
      <c r="C47" s="9"/>
      <c r="D47" s="5" t="s">
        <v>57</v>
      </c>
      <c r="E47" s="7">
        <v>55.33</v>
      </c>
      <c r="F47" s="8">
        <v>22</v>
      </c>
      <c r="G47" s="7">
        <f t="shared" si="1"/>
        <v>45.331</v>
      </c>
      <c r="H47" s="5" t="s">
        <v>14</v>
      </c>
      <c r="I47" s="5">
        <v>44</v>
      </c>
    </row>
    <row r="48" ht="31.5" customHeight="1" spans="1:9">
      <c r="A48" s="5">
        <v>45</v>
      </c>
      <c r="B48" s="9"/>
      <c r="C48" s="9"/>
      <c r="D48" s="5" t="s">
        <v>58</v>
      </c>
      <c r="E48" s="7">
        <v>50</v>
      </c>
      <c r="F48" s="8">
        <v>32</v>
      </c>
      <c r="G48" s="7">
        <f t="shared" si="1"/>
        <v>44.6</v>
      </c>
      <c r="H48" s="5" t="s">
        <v>14</v>
      </c>
      <c r="I48" s="5">
        <v>45</v>
      </c>
    </row>
    <row r="49" ht="31.5" customHeight="1" spans="1:9">
      <c r="A49" s="5">
        <v>46</v>
      </c>
      <c r="B49" s="9"/>
      <c r="C49" s="9"/>
      <c r="D49" s="5" t="s">
        <v>59</v>
      </c>
      <c r="E49" s="7">
        <v>63.67</v>
      </c>
      <c r="F49" s="8">
        <v>0</v>
      </c>
      <c r="G49" s="7">
        <f t="shared" si="1"/>
        <v>44.569</v>
      </c>
      <c r="H49" s="5" t="s">
        <v>14</v>
      </c>
      <c r="I49" s="5">
        <v>46</v>
      </c>
    </row>
    <row r="50" ht="31.5" customHeight="1" spans="1:9">
      <c r="A50" s="5">
        <v>47</v>
      </c>
      <c r="B50" s="9"/>
      <c r="C50" s="9"/>
      <c r="D50" s="5" t="s">
        <v>60</v>
      </c>
      <c r="E50" s="7">
        <v>63</v>
      </c>
      <c r="F50" s="8">
        <v>0</v>
      </c>
      <c r="G50" s="7">
        <f t="shared" si="1"/>
        <v>44.1</v>
      </c>
      <c r="H50" s="5" t="s">
        <v>14</v>
      </c>
      <c r="I50" s="5">
        <v>47</v>
      </c>
    </row>
    <row r="51" ht="31.5" customHeight="1" spans="1:9">
      <c r="A51" s="5">
        <v>48</v>
      </c>
      <c r="B51" s="9"/>
      <c r="C51" s="9"/>
      <c r="D51" s="5" t="s">
        <v>61</v>
      </c>
      <c r="E51" s="7">
        <v>60.33</v>
      </c>
      <c r="F51" s="8">
        <v>0</v>
      </c>
      <c r="G51" s="7">
        <f t="shared" si="1"/>
        <v>42.231</v>
      </c>
      <c r="H51" s="5" t="s">
        <v>14</v>
      </c>
      <c r="I51" s="5">
        <v>48</v>
      </c>
    </row>
    <row r="52" ht="31.5" customHeight="1" spans="1:9">
      <c r="A52" s="5">
        <v>49</v>
      </c>
      <c r="B52" s="9"/>
      <c r="C52" s="9"/>
      <c r="D52" s="5" t="s">
        <v>62</v>
      </c>
      <c r="E52" s="7">
        <v>48.67</v>
      </c>
      <c r="F52" s="8">
        <v>26</v>
      </c>
      <c r="G52" s="7">
        <f t="shared" si="1"/>
        <v>41.869</v>
      </c>
      <c r="H52" s="5" t="s">
        <v>14</v>
      </c>
      <c r="I52" s="5">
        <v>49</v>
      </c>
    </row>
    <row r="53" ht="31.5" customHeight="1" spans="1:9">
      <c r="A53" s="5">
        <v>50</v>
      </c>
      <c r="B53" s="9"/>
      <c r="C53" s="9"/>
      <c r="D53" s="5" t="s">
        <v>63</v>
      </c>
      <c r="E53" s="7">
        <v>59.67</v>
      </c>
      <c r="F53" s="8">
        <v>0</v>
      </c>
      <c r="G53" s="7">
        <f t="shared" si="1"/>
        <v>41.769</v>
      </c>
      <c r="H53" s="5" t="s">
        <v>14</v>
      </c>
      <c r="I53" s="5">
        <v>50</v>
      </c>
    </row>
    <row r="54" ht="33" customHeight="1" spans="1:9">
      <c r="A54" s="5">
        <v>51</v>
      </c>
      <c r="B54" s="9"/>
      <c r="C54" s="9"/>
      <c r="D54" s="5" t="s">
        <v>64</v>
      </c>
      <c r="E54" s="7">
        <v>56.33</v>
      </c>
      <c r="F54" s="8">
        <v>0</v>
      </c>
      <c r="G54" s="7">
        <f t="shared" si="1"/>
        <v>39.431</v>
      </c>
      <c r="H54" s="5" t="s">
        <v>14</v>
      </c>
      <c r="I54" s="5">
        <v>51</v>
      </c>
    </row>
    <row r="55" ht="33" customHeight="1" spans="1:9">
      <c r="A55" s="5">
        <v>52</v>
      </c>
      <c r="B55" s="9"/>
      <c r="C55" s="9"/>
      <c r="D55" s="5" t="s">
        <v>65</v>
      </c>
      <c r="E55" s="7">
        <v>55</v>
      </c>
      <c r="F55" s="8">
        <v>0</v>
      </c>
      <c r="G55" s="7">
        <f t="shared" si="1"/>
        <v>38.5</v>
      </c>
      <c r="H55" s="5" t="s">
        <v>14</v>
      </c>
      <c r="I55" s="5">
        <v>52</v>
      </c>
    </row>
    <row r="56" ht="33" customHeight="1" spans="1:9">
      <c r="A56" s="5">
        <v>53</v>
      </c>
      <c r="B56" s="9"/>
      <c r="C56" s="9"/>
      <c r="D56" s="5" t="s">
        <v>66</v>
      </c>
      <c r="E56" s="7">
        <v>54.67</v>
      </c>
      <c r="F56" s="8">
        <v>0</v>
      </c>
      <c r="G56" s="7">
        <f t="shared" si="1"/>
        <v>38.269</v>
      </c>
      <c r="H56" s="5" t="s">
        <v>14</v>
      </c>
      <c r="I56" s="5">
        <v>53</v>
      </c>
    </row>
    <row r="57" ht="33" customHeight="1" spans="1:9">
      <c r="A57" s="5">
        <v>54</v>
      </c>
      <c r="B57" s="9"/>
      <c r="C57" s="9"/>
      <c r="D57" s="5" t="s">
        <v>67</v>
      </c>
      <c r="E57" s="7">
        <v>54.33</v>
      </c>
      <c r="F57" s="8">
        <v>0</v>
      </c>
      <c r="G57" s="7">
        <f t="shared" si="1"/>
        <v>38.031</v>
      </c>
      <c r="H57" s="5" t="s">
        <v>14</v>
      </c>
      <c r="I57" s="5">
        <v>54</v>
      </c>
    </row>
    <row r="58" ht="33" customHeight="1" spans="1:9">
      <c r="A58" s="5">
        <v>55</v>
      </c>
      <c r="B58" s="9"/>
      <c r="C58" s="9"/>
      <c r="D58" s="5" t="s">
        <v>68</v>
      </c>
      <c r="E58" s="7">
        <v>53.67</v>
      </c>
      <c r="F58" s="8">
        <v>0</v>
      </c>
      <c r="G58" s="7">
        <f t="shared" si="1"/>
        <v>37.569</v>
      </c>
      <c r="H58" s="5" t="s">
        <v>14</v>
      </c>
      <c r="I58" s="5">
        <v>55</v>
      </c>
    </row>
    <row r="59" ht="33" customHeight="1" spans="1:9">
      <c r="A59" s="5">
        <v>56</v>
      </c>
      <c r="B59" s="9"/>
      <c r="C59" s="9"/>
      <c r="D59" s="5" t="s">
        <v>69</v>
      </c>
      <c r="E59" s="7">
        <v>49</v>
      </c>
      <c r="F59" s="8">
        <v>0</v>
      </c>
      <c r="G59" s="7">
        <f t="shared" si="1"/>
        <v>34.3</v>
      </c>
      <c r="H59" s="5" t="s">
        <v>14</v>
      </c>
      <c r="I59" s="5">
        <v>56</v>
      </c>
    </row>
    <row r="60" ht="33" customHeight="1" spans="1:9">
      <c r="A60" s="5">
        <v>57</v>
      </c>
      <c r="B60" s="9"/>
      <c r="C60" s="9"/>
      <c r="D60" s="5" t="s">
        <v>70</v>
      </c>
      <c r="E60" s="7">
        <v>48.67</v>
      </c>
      <c r="F60" s="8">
        <v>0</v>
      </c>
      <c r="G60" s="7">
        <f t="shared" si="1"/>
        <v>34.069</v>
      </c>
      <c r="H60" s="5" t="s">
        <v>14</v>
      </c>
      <c r="I60" s="5">
        <v>57</v>
      </c>
    </row>
    <row r="61" ht="33" customHeight="1" spans="1:9">
      <c r="A61" s="5">
        <v>58</v>
      </c>
      <c r="B61" s="9"/>
      <c r="C61" s="9"/>
      <c r="D61" s="5" t="s">
        <v>71</v>
      </c>
      <c r="E61" s="7">
        <v>41.67</v>
      </c>
      <c r="F61" s="8">
        <v>0</v>
      </c>
      <c r="G61" s="7">
        <f t="shared" si="1"/>
        <v>29.169</v>
      </c>
      <c r="H61" s="5" t="s">
        <v>14</v>
      </c>
      <c r="I61" s="5">
        <v>58</v>
      </c>
    </row>
    <row r="62" ht="33" customHeight="1" spans="1:9">
      <c r="A62" s="5">
        <v>59</v>
      </c>
      <c r="B62" s="9"/>
      <c r="C62" s="9"/>
      <c r="D62" s="5" t="s">
        <v>72</v>
      </c>
      <c r="E62" s="7">
        <v>0</v>
      </c>
      <c r="F62" s="8">
        <v>0</v>
      </c>
      <c r="G62" s="7">
        <f t="shared" si="1"/>
        <v>0</v>
      </c>
      <c r="H62" s="5" t="s">
        <v>14</v>
      </c>
      <c r="I62" s="5">
        <v>59</v>
      </c>
    </row>
    <row r="63" ht="33" customHeight="1" spans="1:9">
      <c r="A63" s="5">
        <v>60</v>
      </c>
      <c r="B63" s="9"/>
      <c r="C63" s="9"/>
      <c r="D63" s="5" t="s">
        <v>73</v>
      </c>
      <c r="E63" s="7">
        <v>0</v>
      </c>
      <c r="F63" s="8">
        <v>0</v>
      </c>
      <c r="G63" s="7">
        <f t="shared" si="1"/>
        <v>0</v>
      </c>
      <c r="H63" s="5" t="s">
        <v>14</v>
      </c>
      <c r="I63" s="5">
        <v>60</v>
      </c>
    </row>
    <row r="64" ht="33" customHeight="1" spans="1:9">
      <c r="A64" s="5">
        <v>61</v>
      </c>
      <c r="B64" s="10"/>
      <c r="C64" s="10"/>
      <c r="D64" s="5" t="s">
        <v>74</v>
      </c>
      <c r="E64" s="7">
        <v>0</v>
      </c>
      <c r="F64" s="8">
        <v>0</v>
      </c>
      <c r="G64" s="7">
        <f t="shared" si="1"/>
        <v>0</v>
      </c>
      <c r="H64" s="5" t="s">
        <v>14</v>
      </c>
      <c r="I64" s="5">
        <v>61</v>
      </c>
    </row>
    <row r="65" ht="45.95" customHeight="1" spans="1:9">
      <c r="A65" s="11" t="s">
        <v>75</v>
      </c>
      <c r="B65" s="12"/>
      <c r="C65" s="12"/>
      <c r="D65" s="12"/>
      <c r="E65" s="12"/>
      <c r="F65" s="12"/>
      <c r="G65" s="12"/>
      <c r="H65" s="12"/>
      <c r="I65" s="12"/>
    </row>
    <row r="66" ht="35.25" customHeight="1" spans="1:9">
      <c r="A66" s="13" t="s">
        <v>2</v>
      </c>
      <c r="B66" s="13" t="s">
        <v>76</v>
      </c>
      <c r="C66" s="13" t="s">
        <v>4</v>
      </c>
      <c r="D66" s="13" t="s">
        <v>77</v>
      </c>
      <c r="E66" s="13" t="s">
        <v>6</v>
      </c>
      <c r="F66" s="13" t="s">
        <v>7</v>
      </c>
      <c r="G66" s="13" t="s">
        <v>8</v>
      </c>
      <c r="H66" s="13" t="s">
        <v>9</v>
      </c>
      <c r="I66" s="13" t="s">
        <v>10</v>
      </c>
    </row>
    <row r="67" ht="35.25" customHeight="1" spans="1:9">
      <c r="A67" s="5">
        <v>1</v>
      </c>
      <c r="B67" s="6" t="s">
        <v>78</v>
      </c>
      <c r="C67" s="6" t="s">
        <v>79</v>
      </c>
      <c r="D67" s="5" t="s">
        <v>80</v>
      </c>
      <c r="E67" s="7">
        <v>76.33</v>
      </c>
      <c r="F67" s="8">
        <v>50</v>
      </c>
      <c r="G67" s="7">
        <f>E67*0.7+F67*0.3</f>
        <v>68.431</v>
      </c>
      <c r="H67" s="7" t="s">
        <v>81</v>
      </c>
      <c r="I67" s="5">
        <v>1</v>
      </c>
    </row>
    <row r="68" ht="35.25" customHeight="1" spans="1:9">
      <c r="A68" s="5">
        <v>2</v>
      </c>
      <c r="B68" s="9"/>
      <c r="C68" s="9"/>
      <c r="D68" s="5" t="s">
        <v>82</v>
      </c>
      <c r="E68" s="7">
        <v>59</v>
      </c>
      <c r="F68" s="8">
        <v>61</v>
      </c>
      <c r="G68" s="7">
        <f t="shared" ref="G68:G80" si="2">E68*0.7+F68*0.3</f>
        <v>59.6</v>
      </c>
      <c r="H68" s="7" t="s">
        <v>81</v>
      </c>
      <c r="I68" s="5">
        <v>2</v>
      </c>
    </row>
    <row r="69" ht="35.25" customHeight="1" spans="1:9">
      <c r="A69" s="5">
        <v>3</v>
      </c>
      <c r="B69" s="9"/>
      <c r="C69" s="9"/>
      <c r="D69" s="5" t="s">
        <v>83</v>
      </c>
      <c r="E69" s="7">
        <v>63</v>
      </c>
      <c r="F69" s="8">
        <v>43</v>
      </c>
      <c r="G69" s="7">
        <f t="shared" si="2"/>
        <v>57</v>
      </c>
      <c r="H69" s="7" t="s">
        <v>81</v>
      </c>
      <c r="I69" s="5">
        <v>3</v>
      </c>
    </row>
    <row r="70" ht="35.25" customHeight="1" spans="1:9">
      <c r="A70" s="5">
        <v>4</v>
      </c>
      <c r="B70" s="9"/>
      <c r="C70" s="9"/>
      <c r="D70" s="5" t="s">
        <v>84</v>
      </c>
      <c r="E70" s="7">
        <v>63.33</v>
      </c>
      <c r="F70" s="8">
        <v>39</v>
      </c>
      <c r="G70" s="7">
        <f t="shared" si="2"/>
        <v>56.031</v>
      </c>
      <c r="H70" s="7" t="s">
        <v>81</v>
      </c>
      <c r="I70" s="5">
        <v>4</v>
      </c>
    </row>
    <row r="71" ht="35.25" customHeight="1" spans="1:9">
      <c r="A71" s="5">
        <v>5</v>
      </c>
      <c r="B71" s="9"/>
      <c r="C71" s="9"/>
      <c r="D71" s="5" t="s">
        <v>85</v>
      </c>
      <c r="E71" s="7">
        <v>51.33</v>
      </c>
      <c r="F71" s="8">
        <v>47</v>
      </c>
      <c r="G71" s="7">
        <f t="shared" si="2"/>
        <v>50.031</v>
      </c>
      <c r="H71" s="7" t="s">
        <v>81</v>
      </c>
      <c r="I71" s="5">
        <v>5</v>
      </c>
    </row>
    <row r="72" ht="35.25" customHeight="1" spans="1:9">
      <c r="A72" s="5">
        <v>6</v>
      </c>
      <c r="B72" s="9"/>
      <c r="C72" s="9"/>
      <c r="D72" s="5" t="s">
        <v>86</v>
      </c>
      <c r="E72" s="7">
        <v>60.33</v>
      </c>
      <c r="F72" s="8">
        <v>24</v>
      </c>
      <c r="G72" s="7">
        <f t="shared" si="2"/>
        <v>49.431</v>
      </c>
      <c r="H72" s="7" t="s">
        <v>81</v>
      </c>
      <c r="I72" s="5">
        <v>6</v>
      </c>
    </row>
    <row r="73" ht="35.25" customHeight="1" spans="1:9">
      <c r="A73" s="5">
        <v>7</v>
      </c>
      <c r="B73" s="9"/>
      <c r="C73" s="9"/>
      <c r="D73" s="5" t="s">
        <v>87</v>
      </c>
      <c r="E73" s="7">
        <v>50.67</v>
      </c>
      <c r="F73" s="8">
        <v>19</v>
      </c>
      <c r="G73" s="7">
        <f t="shared" si="2"/>
        <v>41.169</v>
      </c>
      <c r="H73" s="7" t="s">
        <v>81</v>
      </c>
      <c r="I73" s="5">
        <v>7</v>
      </c>
    </row>
    <row r="74" ht="35.25" customHeight="1" spans="1:9">
      <c r="A74" s="5">
        <v>8</v>
      </c>
      <c r="B74" s="9"/>
      <c r="C74" s="9"/>
      <c r="D74" s="5" t="s">
        <v>88</v>
      </c>
      <c r="E74" s="7">
        <v>40.67</v>
      </c>
      <c r="F74" s="8">
        <v>26</v>
      </c>
      <c r="G74" s="7">
        <f t="shared" si="2"/>
        <v>36.269</v>
      </c>
      <c r="H74" s="7" t="s">
        <v>81</v>
      </c>
      <c r="I74" s="5">
        <v>8</v>
      </c>
    </row>
    <row r="75" ht="34.5" customHeight="1" spans="1:9">
      <c r="A75" s="5">
        <v>9</v>
      </c>
      <c r="B75" s="9"/>
      <c r="C75" s="9"/>
      <c r="D75" s="5" t="s">
        <v>89</v>
      </c>
      <c r="E75" s="7">
        <v>51.33</v>
      </c>
      <c r="F75" s="8">
        <v>0</v>
      </c>
      <c r="G75" s="7">
        <f t="shared" si="2"/>
        <v>35.931</v>
      </c>
      <c r="H75" s="7" t="s">
        <v>81</v>
      </c>
      <c r="I75" s="5">
        <v>9</v>
      </c>
    </row>
    <row r="76" ht="34.5" customHeight="1" spans="1:9">
      <c r="A76" s="5">
        <v>10</v>
      </c>
      <c r="B76" s="9"/>
      <c r="C76" s="9"/>
      <c r="D76" s="5" t="s">
        <v>90</v>
      </c>
      <c r="E76" s="7">
        <v>40</v>
      </c>
      <c r="F76" s="8">
        <v>0</v>
      </c>
      <c r="G76" s="7">
        <f t="shared" si="2"/>
        <v>28</v>
      </c>
      <c r="H76" s="7" t="s">
        <v>81</v>
      </c>
      <c r="I76" s="5">
        <v>10</v>
      </c>
    </row>
    <row r="77" ht="34.5" customHeight="1" spans="1:9">
      <c r="A77" s="5">
        <v>11</v>
      </c>
      <c r="B77" s="9"/>
      <c r="C77" s="9"/>
      <c r="D77" s="5" t="s">
        <v>91</v>
      </c>
      <c r="E77" s="7">
        <v>0</v>
      </c>
      <c r="F77" s="8">
        <v>0</v>
      </c>
      <c r="G77" s="7">
        <f t="shared" si="2"/>
        <v>0</v>
      </c>
      <c r="H77" s="7" t="s">
        <v>81</v>
      </c>
      <c r="I77" s="5">
        <v>11</v>
      </c>
    </row>
    <row r="78" ht="34.5" customHeight="1" spans="1:9">
      <c r="A78" s="5">
        <v>12</v>
      </c>
      <c r="B78" s="9"/>
      <c r="C78" s="9"/>
      <c r="D78" s="5" t="s">
        <v>92</v>
      </c>
      <c r="E78" s="7">
        <v>0</v>
      </c>
      <c r="F78" s="8">
        <v>0</v>
      </c>
      <c r="G78" s="7">
        <f t="shared" si="2"/>
        <v>0</v>
      </c>
      <c r="H78" s="7" t="s">
        <v>81</v>
      </c>
      <c r="I78" s="5">
        <v>12</v>
      </c>
    </row>
    <row r="79" ht="34.5" customHeight="1" spans="1:9">
      <c r="A79" s="5">
        <v>13</v>
      </c>
      <c r="B79" s="9"/>
      <c r="C79" s="9"/>
      <c r="D79" s="5" t="s">
        <v>93</v>
      </c>
      <c r="E79" s="7">
        <v>0</v>
      </c>
      <c r="F79" s="8">
        <v>0</v>
      </c>
      <c r="G79" s="7">
        <f t="shared" si="2"/>
        <v>0</v>
      </c>
      <c r="H79" s="7" t="s">
        <v>81</v>
      </c>
      <c r="I79" s="5">
        <v>13</v>
      </c>
    </row>
    <row r="80" ht="34.5" customHeight="1" spans="1:9">
      <c r="A80" s="5">
        <v>14</v>
      </c>
      <c r="B80" s="10"/>
      <c r="C80" s="10"/>
      <c r="D80" s="5" t="s">
        <v>94</v>
      </c>
      <c r="E80" s="7">
        <v>0</v>
      </c>
      <c r="F80" s="8">
        <v>0</v>
      </c>
      <c r="G80" s="7">
        <f t="shared" si="2"/>
        <v>0</v>
      </c>
      <c r="H80" s="7" t="s">
        <v>81</v>
      </c>
      <c r="I80" s="5">
        <v>14</v>
      </c>
    </row>
    <row r="81" ht="34.5" customHeight="1" spans="1:9">
      <c r="A81" s="11" t="s">
        <v>95</v>
      </c>
      <c r="B81" s="12"/>
      <c r="C81" s="12"/>
      <c r="D81" s="12"/>
      <c r="E81" s="12"/>
      <c r="F81" s="12"/>
      <c r="G81" s="12"/>
      <c r="H81" s="12"/>
      <c r="I81" s="12"/>
    </row>
    <row r="82" ht="34.5" customHeight="1" spans="1:9">
      <c r="A82" s="13" t="s">
        <v>2</v>
      </c>
      <c r="B82" s="13" t="s">
        <v>76</v>
      </c>
      <c r="C82" s="13" t="s">
        <v>4</v>
      </c>
      <c r="D82" s="13" t="s">
        <v>77</v>
      </c>
      <c r="E82" s="13" t="s">
        <v>96</v>
      </c>
      <c r="F82" s="13" t="s">
        <v>7</v>
      </c>
      <c r="G82" s="13" t="s">
        <v>8</v>
      </c>
      <c r="H82" s="13" t="s">
        <v>9</v>
      </c>
      <c r="I82" s="13" t="s">
        <v>10</v>
      </c>
    </row>
    <row r="83" ht="34.5" customHeight="1" spans="1:9">
      <c r="A83" s="5">
        <v>1</v>
      </c>
      <c r="B83" s="14" t="s">
        <v>97</v>
      </c>
      <c r="C83" s="14" t="s">
        <v>98</v>
      </c>
      <c r="D83" s="15" t="s">
        <v>99</v>
      </c>
      <c r="E83" s="7">
        <v>77</v>
      </c>
      <c r="F83" s="8">
        <v>57</v>
      </c>
      <c r="G83" s="7">
        <f t="shared" ref="G83:G89" si="3">E83*0.7+F83*0.3</f>
        <v>71</v>
      </c>
      <c r="H83" s="16" t="s">
        <v>100</v>
      </c>
      <c r="I83" s="5">
        <v>1</v>
      </c>
    </row>
    <row r="84" ht="34.5" customHeight="1" spans="1:9">
      <c r="A84" s="5">
        <v>2</v>
      </c>
      <c r="B84" s="17"/>
      <c r="C84" s="17"/>
      <c r="D84" s="15" t="s">
        <v>101</v>
      </c>
      <c r="E84" s="7">
        <v>66</v>
      </c>
      <c r="F84" s="8">
        <v>48</v>
      </c>
      <c r="G84" s="7">
        <f t="shared" si="3"/>
        <v>60.6</v>
      </c>
      <c r="H84" s="16" t="s">
        <v>100</v>
      </c>
      <c r="I84" s="5">
        <v>2</v>
      </c>
    </row>
    <row r="85" ht="45.95" customHeight="1" spans="1:9">
      <c r="A85" s="11" t="s">
        <v>102</v>
      </c>
      <c r="B85" s="12"/>
      <c r="C85" s="12"/>
      <c r="D85" s="12"/>
      <c r="E85" s="12"/>
      <c r="F85" s="12"/>
      <c r="G85" s="12"/>
      <c r="H85" s="12"/>
      <c r="I85" s="12"/>
    </row>
    <row r="86" ht="39.75" customHeight="1" spans="1:9">
      <c r="A86" s="13" t="s">
        <v>2</v>
      </c>
      <c r="B86" s="13" t="s">
        <v>76</v>
      </c>
      <c r="C86" s="13" t="s">
        <v>4</v>
      </c>
      <c r="D86" s="13" t="s">
        <v>5</v>
      </c>
      <c r="E86" s="13" t="s">
        <v>6</v>
      </c>
      <c r="F86" s="13" t="s">
        <v>7</v>
      </c>
      <c r="G86" s="13" t="s">
        <v>8</v>
      </c>
      <c r="H86" s="13" t="s">
        <v>9</v>
      </c>
      <c r="I86" s="13" t="s">
        <v>10</v>
      </c>
    </row>
    <row r="87" ht="32.25" customHeight="1" spans="1:9">
      <c r="A87" s="5">
        <v>1</v>
      </c>
      <c r="B87" s="14" t="s">
        <v>103</v>
      </c>
      <c r="C87" s="14" t="s">
        <v>104</v>
      </c>
      <c r="D87" s="18" t="s">
        <v>105</v>
      </c>
      <c r="E87" s="7">
        <v>82.33</v>
      </c>
      <c r="F87" s="8">
        <v>57</v>
      </c>
      <c r="G87" s="7">
        <f>E87*0.7+F87*0.3</f>
        <v>74.731</v>
      </c>
      <c r="H87" s="5" t="s">
        <v>106</v>
      </c>
      <c r="I87" s="5">
        <v>1</v>
      </c>
    </row>
    <row r="88" ht="32.25" customHeight="1" spans="1:9">
      <c r="A88" s="5">
        <v>2</v>
      </c>
      <c r="B88" s="17"/>
      <c r="C88" s="17"/>
      <c r="D88" s="5" t="s">
        <v>107</v>
      </c>
      <c r="E88" s="7">
        <v>80.33</v>
      </c>
      <c r="F88" s="8">
        <v>49</v>
      </c>
      <c r="G88" s="7">
        <f>E88*0.7+F88*0.3</f>
        <v>70.931</v>
      </c>
      <c r="H88" s="5" t="s">
        <v>106</v>
      </c>
      <c r="I88" s="5">
        <v>2</v>
      </c>
    </row>
    <row r="89" ht="32.25" customHeight="1" spans="1:9">
      <c r="A89" s="5">
        <v>1</v>
      </c>
      <c r="B89" s="6" t="s">
        <v>108</v>
      </c>
      <c r="C89" s="6" t="s">
        <v>109</v>
      </c>
      <c r="D89" s="5" t="s">
        <v>110</v>
      </c>
      <c r="E89" s="7">
        <v>92</v>
      </c>
      <c r="F89" s="8">
        <v>58</v>
      </c>
      <c r="G89" s="7">
        <f t="shared" si="3"/>
        <v>81.8</v>
      </c>
      <c r="H89" s="5" t="s">
        <v>106</v>
      </c>
      <c r="I89" s="5">
        <v>1</v>
      </c>
    </row>
    <row r="90" ht="32.25" customHeight="1" spans="1:9">
      <c r="A90" s="5">
        <v>2</v>
      </c>
      <c r="B90" s="9"/>
      <c r="C90" s="9"/>
      <c r="D90" s="5" t="s">
        <v>111</v>
      </c>
      <c r="E90" s="7">
        <v>88.67</v>
      </c>
      <c r="F90" s="8">
        <v>64</v>
      </c>
      <c r="G90" s="7">
        <f t="shared" ref="G90:G95" si="4">E90*0.7+F90*0.3</f>
        <v>81.269</v>
      </c>
      <c r="H90" s="5" t="s">
        <v>106</v>
      </c>
      <c r="I90" s="5">
        <v>2</v>
      </c>
    </row>
    <row r="91" ht="32.25" customHeight="1" spans="1:9">
      <c r="A91" s="5">
        <v>3</v>
      </c>
      <c r="B91" s="9"/>
      <c r="C91" s="9"/>
      <c r="D91" s="5" t="s">
        <v>112</v>
      </c>
      <c r="E91" s="7">
        <v>86</v>
      </c>
      <c r="F91" s="8">
        <v>68</v>
      </c>
      <c r="G91" s="7">
        <f t="shared" si="4"/>
        <v>80.6</v>
      </c>
      <c r="H91" s="5" t="s">
        <v>106</v>
      </c>
      <c r="I91" s="5">
        <v>3</v>
      </c>
    </row>
    <row r="92" ht="32.25" customHeight="1" spans="1:9">
      <c r="A92" s="5">
        <v>4</v>
      </c>
      <c r="B92" s="9"/>
      <c r="C92" s="9"/>
      <c r="D92" s="5" t="s">
        <v>113</v>
      </c>
      <c r="E92" s="7">
        <v>88</v>
      </c>
      <c r="F92" s="8">
        <v>57</v>
      </c>
      <c r="G92" s="7">
        <f t="shared" si="4"/>
        <v>78.7</v>
      </c>
      <c r="H92" s="5" t="s">
        <v>106</v>
      </c>
      <c r="I92" s="5">
        <v>4</v>
      </c>
    </row>
    <row r="93" ht="32.25" customHeight="1" spans="1:9">
      <c r="A93" s="5">
        <v>5</v>
      </c>
      <c r="B93" s="9"/>
      <c r="C93" s="9"/>
      <c r="D93" s="5" t="s">
        <v>114</v>
      </c>
      <c r="E93" s="7">
        <v>92</v>
      </c>
      <c r="F93" s="8">
        <v>45</v>
      </c>
      <c r="G93" s="7">
        <f t="shared" si="4"/>
        <v>77.9</v>
      </c>
      <c r="H93" s="5" t="s">
        <v>106</v>
      </c>
      <c r="I93" s="5">
        <v>5</v>
      </c>
    </row>
    <row r="94" ht="32.25" customHeight="1" spans="1:9">
      <c r="A94" s="5">
        <v>6</v>
      </c>
      <c r="B94" s="9"/>
      <c r="C94" s="9"/>
      <c r="D94" s="5" t="s">
        <v>115</v>
      </c>
      <c r="E94" s="7">
        <v>85.33</v>
      </c>
      <c r="F94" s="8">
        <v>58</v>
      </c>
      <c r="G94" s="7">
        <f t="shared" si="4"/>
        <v>77.131</v>
      </c>
      <c r="H94" s="5" t="s">
        <v>106</v>
      </c>
      <c r="I94" s="5">
        <v>6</v>
      </c>
    </row>
    <row r="95" ht="32.25" customHeight="1" spans="1:9">
      <c r="A95" s="5">
        <v>7</v>
      </c>
      <c r="B95" s="9"/>
      <c r="C95" s="9"/>
      <c r="D95" s="5" t="s">
        <v>116</v>
      </c>
      <c r="E95" s="7">
        <v>90.33</v>
      </c>
      <c r="F95" s="8">
        <v>46</v>
      </c>
      <c r="G95" s="7">
        <f t="shared" si="4"/>
        <v>77.031</v>
      </c>
      <c r="H95" s="5" t="s">
        <v>106</v>
      </c>
      <c r="I95" s="5">
        <v>7</v>
      </c>
    </row>
    <row r="96" ht="32.25" customHeight="1" spans="1:9">
      <c r="A96" s="5">
        <v>8</v>
      </c>
      <c r="B96" s="9"/>
      <c r="C96" s="9"/>
      <c r="D96" s="5" t="s">
        <v>117</v>
      </c>
      <c r="E96" s="7">
        <v>85</v>
      </c>
      <c r="F96" s="8">
        <v>57</v>
      </c>
      <c r="G96" s="7">
        <f t="shared" ref="G96:G125" si="5">E96*0.7+F96*0.3</f>
        <v>76.6</v>
      </c>
      <c r="H96" s="5" t="s">
        <v>106</v>
      </c>
      <c r="I96" s="5">
        <v>8</v>
      </c>
    </row>
    <row r="97" ht="32.25" customHeight="1" spans="1:9">
      <c r="A97" s="5">
        <v>9</v>
      </c>
      <c r="B97" s="9"/>
      <c r="C97" s="9"/>
      <c r="D97" s="5" t="s">
        <v>118</v>
      </c>
      <c r="E97" s="7">
        <v>83</v>
      </c>
      <c r="F97" s="8">
        <v>58</v>
      </c>
      <c r="G97" s="7">
        <f t="shared" si="5"/>
        <v>75.5</v>
      </c>
      <c r="H97" s="5" t="s">
        <v>106</v>
      </c>
      <c r="I97" s="5">
        <v>9</v>
      </c>
    </row>
    <row r="98" ht="32.25" customHeight="1" spans="1:9">
      <c r="A98" s="5">
        <v>10</v>
      </c>
      <c r="B98" s="9"/>
      <c r="C98" s="9"/>
      <c r="D98" s="5" t="s">
        <v>119</v>
      </c>
      <c r="E98" s="7">
        <v>88.67</v>
      </c>
      <c r="F98" s="8">
        <v>44</v>
      </c>
      <c r="G98" s="7">
        <f t="shared" si="5"/>
        <v>75.269</v>
      </c>
      <c r="H98" s="5" t="s">
        <v>106</v>
      </c>
      <c r="I98" s="5">
        <v>10</v>
      </c>
    </row>
    <row r="99" ht="32.25" customHeight="1" spans="1:9">
      <c r="A99" s="5">
        <v>11</v>
      </c>
      <c r="B99" s="9"/>
      <c r="C99" s="9"/>
      <c r="D99" s="5" t="s">
        <v>120</v>
      </c>
      <c r="E99" s="7">
        <v>84.33</v>
      </c>
      <c r="F99" s="8">
        <v>50</v>
      </c>
      <c r="G99" s="7">
        <f t="shared" si="5"/>
        <v>74.031</v>
      </c>
      <c r="H99" s="5" t="s">
        <v>106</v>
      </c>
      <c r="I99" s="5">
        <v>11</v>
      </c>
    </row>
    <row r="100" ht="32.25" customHeight="1" spans="1:9">
      <c r="A100" s="5">
        <v>12</v>
      </c>
      <c r="B100" s="9"/>
      <c r="C100" s="9"/>
      <c r="D100" s="5" t="s">
        <v>121</v>
      </c>
      <c r="E100" s="7">
        <v>86</v>
      </c>
      <c r="F100" s="8">
        <v>46</v>
      </c>
      <c r="G100" s="7">
        <f t="shared" si="5"/>
        <v>74</v>
      </c>
      <c r="H100" s="5" t="s">
        <v>106</v>
      </c>
      <c r="I100" s="5">
        <v>12</v>
      </c>
    </row>
    <row r="101" ht="32.25" customHeight="1" spans="1:9">
      <c r="A101" s="5">
        <v>13</v>
      </c>
      <c r="B101" s="9"/>
      <c r="C101" s="9"/>
      <c r="D101" s="5" t="s">
        <v>122</v>
      </c>
      <c r="E101" s="7">
        <v>82.33</v>
      </c>
      <c r="F101" s="8">
        <v>54</v>
      </c>
      <c r="G101" s="7">
        <f t="shared" si="5"/>
        <v>73.831</v>
      </c>
      <c r="H101" s="5" t="s">
        <v>106</v>
      </c>
      <c r="I101" s="5">
        <v>13</v>
      </c>
    </row>
    <row r="102" ht="32.25" customHeight="1" spans="1:9">
      <c r="A102" s="5">
        <v>14</v>
      </c>
      <c r="B102" s="9"/>
      <c r="C102" s="9"/>
      <c r="D102" s="5" t="s">
        <v>123</v>
      </c>
      <c r="E102" s="7">
        <v>81</v>
      </c>
      <c r="F102" s="8">
        <v>57</v>
      </c>
      <c r="G102" s="7">
        <f t="shared" si="5"/>
        <v>73.8</v>
      </c>
      <c r="H102" s="5" t="s">
        <v>106</v>
      </c>
      <c r="I102" s="5">
        <v>14</v>
      </c>
    </row>
    <row r="103" ht="32.25" customHeight="1" spans="1:9">
      <c r="A103" s="5">
        <v>15</v>
      </c>
      <c r="B103" s="9"/>
      <c r="C103" s="9"/>
      <c r="D103" s="5" t="s">
        <v>124</v>
      </c>
      <c r="E103" s="7">
        <v>82</v>
      </c>
      <c r="F103" s="8">
        <v>54</v>
      </c>
      <c r="G103" s="7">
        <f t="shared" si="5"/>
        <v>73.6</v>
      </c>
      <c r="H103" s="5" t="s">
        <v>106</v>
      </c>
      <c r="I103" s="5">
        <v>15</v>
      </c>
    </row>
    <row r="104" ht="32.25" customHeight="1" spans="1:9">
      <c r="A104" s="5">
        <v>16</v>
      </c>
      <c r="B104" s="9"/>
      <c r="C104" s="9"/>
      <c r="D104" s="5" t="s">
        <v>125</v>
      </c>
      <c r="E104" s="7">
        <v>86.33</v>
      </c>
      <c r="F104" s="8">
        <v>43</v>
      </c>
      <c r="G104" s="7">
        <f t="shared" si="5"/>
        <v>73.331</v>
      </c>
      <c r="H104" s="5" t="s">
        <v>106</v>
      </c>
      <c r="I104" s="5">
        <v>16</v>
      </c>
    </row>
    <row r="105" ht="32.25" customHeight="1" spans="1:9">
      <c r="A105" s="5">
        <v>17</v>
      </c>
      <c r="B105" s="9"/>
      <c r="C105" s="9"/>
      <c r="D105" s="5" t="s">
        <v>126</v>
      </c>
      <c r="E105" s="7">
        <v>85.33</v>
      </c>
      <c r="F105" s="8">
        <v>44</v>
      </c>
      <c r="G105" s="7">
        <f t="shared" si="5"/>
        <v>72.931</v>
      </c>
      <c r="H105" s="5" t="s">
        <v>106</v>
      </c>
      <c r="I105" s="5">
        <v>17</v>
      </c>
    </row>
    <row r="106" ht="32.25" customHeight="1" spans="1:9">
      <c r="A106" s="5">
        <v>18</v>
      </c>
      <c r="B106" s="9"/>
      <c r="C106" s="9"/>
      <c r="D106" s="5" t="s">
        <v>127</v>
      </c>
      <c r="E106" s="7">
        <v>84.67</v>
      </c>
      <c r="F106" s="8">
        <v>44</v>
      </c>
      <c r="G106" s="7">
        <f t="shared" si="5"/>
        <v>72.469</v>
      </c>
      <c r="H106" s="5" t="s">
        <v>106</v>
      </c>
      <c r="I106" s="5">
        <v>18</v>
      </c>
    </row>
    <row r="107" ht="32.25" customHeight="1" spans="1:9">
      <c r="A107" s="5">
        <v>19</v>
      </c>
      <c r="B107" s="9"/>
      <c r="C107" s="9"/>
      <c r="D107" s="5" t="s">
        <v>128</v>
      </c>
      <c r="E107" s="7">
        <v>84.33</v>
      </c>
      <c r="F107" s="8">
        <v>44</v>
      </c>
      <c r="G107" s="7">
        <f t="shared" si="5"/>
        <v>72.231</v>
      </c>
      <c r="H107" s="5" t="s">
        <v>106</v>
      </c>
      <c r="I107" s="5">
        <v>19</v>
      </c>
    </row>
    <row r="108" ht="32.25" customHeight="1" spans="1:9">
      <c r="A108" s="5">
        <v>20</v>
      </c>
      <c r="B108" s="9"/>
      <c r="C108" s="9"/>
      <c r="D108" s="5" t="s">
        <v>129</v>
      </c>
      <c r="E108" s="7">
        <v>83.67</v>
      </c>
      <c r="F108" s="8">
        <v>44</v>
      </c>
      <c r="G108" s="7">
        <f t="shared" si="5"/>
        <v>71.769</v>
      </c>
      <c r="H108" s="5" t="s">
        <v>106</v>
      </c>
      <c r="I108" s="5">
        <v>20</v>
      </c>
    </row>
    <row r="109" ht="32.25" customHeight="1" spans="1:9">
      <c r="A109" s="5">
        <v>21</v>
      </c>
      <c r="B109" s="9"/>
      <c r="C109" s="9"/>
      <c r="D109" s="5" t="s">
        <v>130</v>
      </c>
      <c r="E109" s="7">
        <v>81</v>
      </c>
      <c r="F109" s="8">
        <v>49</v>
      </c>
      <c r="G109" s="7">
        <f t="shared" si="5"/>
        <v>71.4</v>
      </c>
      <c r="H109" s="5" t="s">
        <v>106</v>
      </c>
      <c r="I109" s="5">
        <v>21</v>
      </c>
    </row>
    <row r="110" ht="32.25" customHeight="1" spans="1:9">
      <c r="A110" s="5">
        <v>22</v>
      </c>
      <c r="B110" s="9"/>
      <c r="C110" s="9"/>
      <c r="D110" s="5" t="s">
        <v>131</v>
      </c>
      <c r="E110" s="7">
        <v>80</v>
      </c>
      <c r="F110" s="8">
        <v>50</v>
      </c>
      <c r="G110" s="7">
        <f t="shared" si="5"/>
        <v>71</v>
      </c>
      <c r="H110" s="5" t="s">
        <v>106</v>
      </c>
      <c r="I110" s="5">
        <v>22</v>
      </c>
    </row>
    <row r="111" ht="32.25" customHeight="1" spans="1:9">
      <c r="A111" s="5">
        <v>23</v>
      </c>
      <c r="B111" s="9"/>
      <c r="C111" s="9"/>
      <c r="D111" s="5" t="s">
        <v>132</v>
      </c>
      <c r="E111" s="7">
        <v>84.33</v>
      </c>
      <c r="F111" s="8">
        <v>37</v>
      </c>
      <c r="G111" s="7">
        <f t="shared" si="5"/>
        <v>70.131</v>
      </c>
      <c r="H111" s="5" t="s">
        <v>106</v>
      </c>
      <c r="I111" s="5">
        <v>23</v>
      </c>
    </row>
    <row r="112" ht="32.25" customHeight="1" spans="1:9">
      <c r="A112" s="5">
        <v>24</v>
      </c>
      <c r="B112" s="9"/>
      <c r="C112" s="9"/>
      <c r="D112" s="5" t="s">
        <v>133</v>
      </c>
      <c r="E112" s="7">
        <v>77.33</v>
      </c>
      <c r="F112" s="8">
        <v>51</v>
      </c>
      <c r="G112" s="7">
        <f t="shared" si="5"/>
        <v>69.431</v>
      </c>
      <c r="H112" s="5" t="s">
        <v>106</v>
      </c>
      <c r="I112" s="5">
        <v>24</v>
      </c>
    </row>
    <row r="113" ht="32.25" customHeight="1" spans="1:9">
      <c r="A113" s="5">
        <v>25</v>
      </c>
      <c r="B113" s="9"/>
      <c r="C113" s="9"/>
      <c r="D113" s="5" t="s">
        <v>134</v>
      </c>
      <c r="E113" s="7">
        <v>77.67</v>
      </c>
      <c r="F113" s="8">
        <v>49</v>
      </c>
      <c r="G113" s="7">
        <f t="shared" si="5"/>
        <v>69.069</v>
      </c>
      <c r="H113" s="5" t="s">
        <v>106</v>
      </c>
      <c r="I113" s="5">
        <v>25</v>
      </c>
    </row>
    <row r="114" ht="32.25" customHeight="1" spans="1:9">
      <c r="A114" s="5">
        <v>26</v>
      </c>
      <c r="B114" s="9"/>
      <c r="C114" s="9"/>
      <c r="D114" s="5" t="s">
        <v>135</v>
      </c>
      <c r="E114" s="7">
        <v>78.33</v>
      </c>
      <c r="F114" s="8">
        <v>47</v>
      </c>
      <c r="G114" s="7">
        <f t="shared" si="5"/>
        <v>68.931</v>
      </c>
      <c r="H114" s="5" t="s">
        <v>106</v>
      </c>
      <c r="I114" s="5">
        <v>26</v>
      </c>
    </row>
    <row r="115" ht="32.25" customHeight="1" spans="1:9">
      <c r="A115" s="5">
        <v>27</v>
      </c>
      <c r="B115" s="9"/>
      <c r="C115" s="9"/>
      <c r="D115" s="5" t="s">
        <v>136</v>
      </c>
      <c r="E115" s="7">
        <v>79.67</v>
      </c>
      <c r="F115" s="8">
        <v>41</v>
      </c>
      <c r="G115" s="7">
        <f t="shared" si="5"/>
        <v>68.069</v>
      </c>
      <c r="H115" s="5" t="s">
        <v>106</v>
      </c>
      <c r="I115" s="5">
        <v>27</v>
      </c>
    </row>
    <row r="116" ht="32.25" customHeight="1" spans="1:9">
      <c r="A116" s="5">
        <v>28</v>
      </c>
      <c r="B116" s="9"/>
      <c r="C116" s="9"/>
      <c r="D116" s="5" t="s">
        <v>137</v>
      </c>
      <c r="E116" s="7">
        <v>77</v>
      </c>
      <c r="F116" s="8">
        <v>45</v>
      </c>
      <c r="G116" s="7">
        <f t="shared" si="5"/>
        <v>67.4</v>
      </c>
      <c r="H116" s="5" t="s">
        <v>106</v>
      </c>
      <c r="I116" s="5">
        <v>28</v>
      </c>
    </row>
    <row r="117" ht="33" customHeight="1" spans="1:9">
      <c r="A117" s="5">
        <v>29</v>
      </c>
      <c r="B117" s="9"/>
      <c r="C117" s="9"/>
      <c r="D117" s="5" t="s">
        <v>138</v>
      </c>
      <c r="E117" s="7">
        <v>74.67</v>
      </c>
      <c r="F117" s="8">
        <v>50</v>
      </c>
      <c r="G117" s="7">
        <f t="shared" si="5"/>
        <v>67.269</v>
      </c>
      <c r="H117" s="5" t="s">
        <v>106</v>
      </c>
      <c r="I117" s="5">
        <v>29</v>
      </c>
    </row>
    <row r="118" ht="33" customHeight="1" spans="1:9">
      <c r="A118" s="5">
        <v>30</v>
      </c>
      <c r="B118" s="9"/>
      <c r="C118" s="9"/>
      <c r="D118" s="5" t="s">
        <v>139</v>
      </c>
      <c r="E118" s="7">
        <v>79.67</v>
      </c>
      <c r="F118" s="8">
        <v>38</v>
      </c>
      <c r="G118" s="7">
        <f t="shared" si="5"/>
        <v>67.169</v>
      </c>
      <c r="H118" s="5" t="s">
        <v>106</v>
      </c>
      <c r="I118" s="5">
        <v>30</v>
      </c>
    </row>
    <row r="119" ht="33" customHeight="1" spans="1:9">
      <c r="A119" s="5">
        <v>31</v>
      </c>
      <c r="B119" s="9"/>
      <c r="C119" s="9"/>
      <c r="D119" s="5" t="s">
        <v>140</v>
      </c>
      <c r="E119" s="7">
        <v>74</v>
      </c>
      <c r="F119" s="8">
        <v>51</v>
      </c>
      <c r="G119" s="7">
        <f t="shared" si="5"/>
        <v>67.1</v>
      </c>
      <c r="H119" s="5" t="s">
        <v>106</v>
      </c>
      <c r="I119" s="5">
        <v>31</v>
      </c>
    </row>
    <row r="120" ht="33" customHeight="1" spans="1:9">
      <c r="A120" s="5">
        <v>32</v>
      </c>
      <c r="B120" s="9"/>
      <c r="C120" s="9"/>
      <c r="D120" s="5" t="s">
        <v>141</v>
      </c>
      <c r="E120" s="7">
        <v>76</v>
      </c>
      <c r="F120" s="8">
        <v>45</v>
      </c>
      <c r="G120" s="7">
        <f t="shared" si="5"/>
        <v>66.7</v>
      </c>
      <c r="H120" s="5" t="s">
        <v>106</v>
      </c>
      <c r="I120" s="5">
        <v>32</v>
      </c>
    </row>
    <row r="121" ht="33" customHeight="1" spans="1:9">
      <c r="A121" s="5">
        <v>33</v>
      </c>
      <c r="B121" s="9"/>
      <c r="C121" s="9"/>
      <c r="D121" s="5" t="s">
        <v>142</v>
      </c>
      <c r="E121" s="7">
        <v>72.67</v>
      </c>
      <c r="F121" s="8">
        <v>46</v>
      </c>
      <c r="G121" s="7">
        <f t="shared" si="5"/>
        <v>64.669</v>
      </c>
      <c r="H121" s="5" t="s">
        <v>106</v>
      </c>
      <c r="I121" s="5">
        <v>33</v>
      </c>
    </row>
    <row r="122" ht="33" customHeight="1" spans="1:9">
      <c r="A122" s="5">
        <v>34</v>
      </c>
      <c r="B122" s="9"/>
      <c r="C122" s="9"/>
      <c r="D122" s="5" t="s">
        <v>143</v>
      </c>
      <c r="E122" s="7">
        <v>74</v>
      </c>
      <c r="F122" s="8">
        <v>42</v>
      </c>
      <c r="G122" s="7">
        <f t="shared" si="5"/>
        <v>64.4</v>
      </c>
      <c r="H122" s="5" t="s">
        <v>106</v>
      </c>
      <c r="I122" s="5">
        <v>34</v>
      </c>
    </row>
    <row r="123" ht="33" customHeight="1" spans="1:9">
      <c r="A123" s="5">
        <v>35</v>
      </c>
      <c r="B123" s="9"/>
      <c r="C123" s="9"/>
      <c r="D123" s="5" t="s">
        <v>144</v>
      </c>
      <c r="E123" s="7">
        <v>70.67</v>
      </c>
      <c r="F123" s="8">
        <v>49</v>
      </c>
      <c r="G123" s="7">
        <f t="shared" si="5"/>
        <v>64.169</v>
      </c>
      <c r="H123" s="5" t="s">
        <v>106</v>
      </c>
      <c r="I123" s="5">
        <v>35</v>
      </c>
    </row>
    <row r="124" ht="33" customHeight="1" spans="1:9">
      <c r="A124" s="5">
        <v>36</v>
      </c>
      <c r="B124" s="9"/>
      <c r="C124" s="9"/>
      <c r="D124" s="5" t="s">
        <v>145</v>
      </c>
      <c r="E124" s="7">
        <v>72.67</v>
      </c>
      <c r="F124" s="8">
        <v>39</v>
      </c>
      <c r="G124" s="7">
        <f t="shared" si="5"/>
        <v>62.569</v>
      </c>
      <c r="H124" s="5" t="s">
        <v>106</v>
      </c>
      <c r="I124" s="5">
        <v>36</v>
      </c>
    </row>
    <row r="125" ht="33" customHeight="1" spans="1:9">
      <c r="A125" s="5">
        <v>37</v>
      </c>
      <c r="B125" s="9"/>
      <c r="C125" s="9"/>
      <c r="D125" s="5" t="s">
        <v>146</v>
      </c>
      <c r="E125" s="7">
        <v>67.33</v>
      </c>
      <c r="F125" s="8">
        <v>49</v>
      </c>
      <c r="G125" s="7">
        <f t="shared" si="5"/>
        <v>61.831</v>
      </c>
      <c r="H125" s="5" t="s">
        <v>106</v>
      </c>
      <c r="I125" s="5">
        <v>37</v>
      </c>
    </row>
    <row r="126" ht="33" customHeight="1" spans="1:9">
      <c r="A126" s="5">
        <v>38</v>
      </c>
      <c r="B126" s="9"/>
      <c r="C126" s="9"/>
      <c r="D126" s="5" t="s">
        <v>147</v>
      </c>
      <c r="E126" s="7">
        <v>69.33</v>
      </c>
      <c r="F126" s="8">
        <v>44</v>
      </c>
      <c r="G126" s="7">
        <f t="shared" ref="G126:G149" si="6">E126*0.7+F126*0.3</f>
        <v>61.731</v>
      </c>
      <c r="H126" s="5" t="s">
        <v>106</v>
      </c>
      <c r="I126" s="5">
        <v>38</v>
      </c>
    </row>
    <row r="127" ht="33" customHeight="1" spans="1:9">
      <c r="A127" s="5">
        <v>39</v>
      </c>
      <c r="B127" s="9"/>
      <c r="C127" s="9"/>
      <c r="D127" s="5" t="s">
        <v>148</v>
      </c>
      <c r="E127" s="7">
        <v>69.67</v>
      </c>
      <c r="F127" s="8">
        <v>43</v>
      </c>
      <c r="G127" s="7">
        <f t="shared" si="6"/>
        <v>61.669</v>
      </c>
      <c r="H127" s="5" t="s">
        <v>106</v>
      </c>
      <c r="I127" s="5">
        <v>39</v>
      </c>
    </row>
    <row r="128" ht="31.5" customHeight="1" spans="1:9">
      <c r="A128" s="5">
        <v>40</v>
      </c>
      <c r="B128" s="9"/>
      <c r="C128" s="9"/>
      <c r="D128" s="5" t="s">
        <v>149</v>
      </c>
      <c r="E128" s="7">
        <v>69.33</v>
      </c>
      <c r="F128" s="8">
        <v>41</v>
      </c>
      <c r="G128" s="7">
        <f t="shared" si="6"/>
        <v>60.831</v>
      </c>
      <c r="H128" s="5" t="s">
        <v>106</v>
      </c>
      <c r="I128" s="5">
        <v>40</v>
      </c>
    </row>
    <row r="129" ht="31.5" customHeight="1" spans="1:9">
      <c r="A129" s="5">
        <v>41</v>
      </c>
      <c r="B129" s="9"/>
      <c r="C129" s="9"/>
      <c r="D129" s="5" t="s">
        <v>150</v>
      </c>
      <c r="E129" s="7">
        <v>68</v>
      </c>
      <c r="F129" s="8">
        <v>41</v>
      </c>
      <c r="G129" s="7">
        <f t="shared" si="6"/>
        <v>59.9</v>
      </c>
      <c r="H129" s="5" t="s">
        <v>106</v>
      </c>
      <c r="I129" s="5">
        <v>41</v>
      </c>
    </row>
    <row r="130" ht="31.5" customHeight="1" spans="1:9">
      <c r="A130" s="5">
        <v>42</v>
      </c>
      <c r="B130" s="9"/>
      <c r="C130" s="9"/>
      <c r="D130" s="5" t="s">
        <v>151</v>
      </c>
      <c r="E130" s="7">
        <v>69</v>
      </c>
      <c r="F130" s="8">
        <v>37</v>
      </c>
      <c r="G130" s="7">
        <f t="shared" si="6"/>
        <v>59.4</v>
      </c>
      <c r="H130" s="5" t="s">
        <v>106</v>
      </c>
      <c r="I130" s="5">
        <v>42</v>
      </c>
    </row>
    <row r="131" ht="31.5" customHeight="1" spans="1:9">
      <c r="A131" s="5">
        <v>43</v>
      </c>
      <c r="B131" s="9"/>
      <c r="C131" s="9"/>
      <c r="D131" s="5" t="s">
        <v>152</v>
      </c>
      <c r="E131" s="7">
        <v>71.33</v>
      </c>
      <c r="F131" s="8">
        <v>28</v>
      </c>
      <c r="G131" s="7">
        <f t="shared" si="6"/>
        <v>58.331</v>
      </c>
      <c r="H131" s="5" t="s">
        <v>106</v>
      </c>
      <c r="I131" s="5">
        <v>43</v>
      </c>
    </row>
    <row r="132" ht="31.5" customHeight="1" spans="1:9">
      <c r="A132" s="5">
        <v>44</v>
      </c>
      <c r="B132" s="9"/>
      <c r="C132" s="9"/>
      <c r="D132" s="5" t="s">
        <v>153</v>
      </c>
      <c r="E132" s="7">
        <v>62.67</v>
      </c>
      <c r="F132" s="8">
        <v>48</v>
      </c>
      <c r="G132" s="7">
        <f t="shared" si="6"/>
        <v>58.269</v>
      </c>
      <c r="H132" s="5" t="s">
        <v>106</v>
      </c>
      <c r="I132" s="5">
        <v>44</v>
      </c>
    </row>
    <row r="133" ht="31.5" customHeight="1" spans="1:9">
      <c r="A133" s="5">
        <v>45</v>
      </c>
      <c r="B133" s="9"/>
      <c r="C133" s="9"/>
      <c r="D133" s="5" t="s">
        <v>154</v>
      </c>
      <c r="E133" s="7">
        <v>64.33</v>
      </c>
      <c r="F133" s="8">
        <v>42</v>
      </c>
      <c r="G133" s="7">
        <f t="shared" si="6"/>
        <v>57.631</v>
      </c>
      <c r="H133" s="5" t="s">
        <v>106</v>
      </c>
      <c r="I133" s="5">
        <v>45</v>
      </c>
    </row>
    <row r="134" ht="31.5" customHeight="1" spans="1:9">
      <c r="A134" s="5">
        <v>46</v>
      </c>
      <c r="B134" s="9"/>
      <c r="C134" s="9"/>
      <c r="D134" s="5" t="s">
        <v>155</v>
      </c>
      <c r="E134" s="7">
        <v>78</v>
      </c>
      <c r="F134" s="8">
        <v>0</v>
      </c>
      <c r="G134" s="7">
        <f t="shared" si="6"/>
        <v>54.6</v>
      </c>
      <c r="H134" s="5" t="s">
        <v>106</v>
      </c>
      <c r="I134" s="5">
        <v>46</v>
      </c>
    </row>
    <row r="135" ht="31.5" customHeight="1" spans="1:9">
      <c r="A135" s="5">
        <v>47</v>
      </c>
      <c r="B135" s="9"/>
      <c r="C135" s="9"/>
      <c r="D135" s="5" t="s">
        <v>156</v>
      </c>
      <c r="E135" s="7">
        <v>76.33</v>
      </c>
      <c r="F135" s="8">
        <v>0</v>
      </c>
      <c r="G135" s="7">
        <f t="shared" si="6"/>
        <v>53.431</v>
      </c>
      <c r="H135" s="5" t="s">
        <v>106</v>
      </c>
      <c r="I135" s="5">
        <v>47</v>
      </c>
    </row>
    <row r="136" ht="31.5" customHeight="1" spans="1:9">
      <c r="A136" s="5">
        <v>48</v>
      </c>
      <c r="B136" s="9"/>
      <c r="C136" s="9"/>
      <c r="D136" s="5" t="s">
        <v>157</v>
      </c>
      <c r="E136" s="7">
        <v>76.33</v>
      </c>
      <c r="F136" s="8">
        <v>0</v>
      </c>
      <c r="G136" s="7">
        <f t="shared" si="6"/>
        <v>53.431</v>
      </c>
      <c r="H136" s="5" t="s">
        <v>106</v>
      </c>
      <c r="I136" s="5">
        <v>48</v>
      </c>
    </row>
    <row r="137" ht="31.5" customHeight="1" spans="1:9">
      <c r="A137" s="5">
        <v>49</v>
      </c>
      <c r="B137" s="9"/>
      <c r="C137" s="9"/>
      <c r="D137" s="5" t="s">
        <v>158</v>
      </c>
      <c r="E137" s="7">
        <v>70.67</v>
      </c>
      <c r="F137" s="8">
        <v>0</v>
      </c>
      <c r="G137" s="7">
        <f t="shared" si="6"/>
        <v>49.469</v>
      </c>
      <c r="H137" s="5" t="s">
        <v>106</v>
      </c>
      <c r="I137" s="5">
        <v>49</v>
      </c>
    </row>
    <row r="138" ht="31.5" customHeight="1" spans="1:9">
      <c r="A138" s="5">
        <v>50</v>
      </c>
      <c r="B138" s="9"/>
      <c r="C138" s="9"/>
      <c r="D138" s="5" t="s">
        <v>159</v>
      </c>
      <c r="E138" s="7">
        <v>70</v>
      </c>
      <c r="F138" s="8">
        <v>0</v>
      </c>
      <c r="G138" s="7">
        <f t="shared" si="6"/>
        <v>49</v>
      </c>
      <c r="H138" s="5" t="s">
        <v>106</v>
      </c>
      <c r="I138" s="5">
        <v>50</v>
      </c>
    </row>
    <row r="139" ht="30.75" customHeight="1" spans="1:9">
      <c r="A139" s="5">
        <v>51</v>
      </c>
      <c r="B139" s="9"/>
      <c r="C139" s="9"/>
      <c r="D139" s="5" t="s">
        <v>160</v>
      </c>
      <c r="E139" s="7">
        <v>67.33</v>
      </c>
      <c r="F139" s="8">
        <v>0</v>
      </c>
      <c r="G139" s="7">
        <f t="shared" si="6"/>
        <v>47.131</v>
      </c>
      <c r="H139" s="5" t="s">
        <v>106</v>
      </c>
      <c r="I139" s="5">
        <v>51</v>
      </c>
    </row>
    <row r="140" ht="30.75" customHeight="1" spans="1:9">
      <c r="A140" s="5">
        <v>52</v>
      </c>
      <c r="B140" s="9"/>
      <c r="C140" s="9"/>
      <c r="D140" s="5" t="s">
        <v>161</v>
      </c>
      <c r="E140" s="7">
        <v>66.67</v>
      </c>
      <c r="F140" s="8">
        <v>0</v>
      </c>
      <c r="G140" s="7">
        <f t="shared" si="6"/>
        <v>46.669</v>
      </c>
      <c r="H140" s="5" t="s">
        <v>106</v>
      </c>
      <c r="I140" s="5">
        <v>52</v>
      </c>
    </row>
    <row r="141" ht="30.75" customHeight="1" spans="1:9">
      <c r="A141" s="5">
        <v>53</v>
      </c>
      <c r="B141" s="9"/>
      <c r="C141" s="9"/>
      <c r="D141" s="5" t="s">
        <v>162</v>
      </c>
      <c r="E141" s="7">
        <v>66.33</v>
      </c>
      <c r="F141" s="8">
        <v>0</v>
      </c>
      <c r="G141" s="7">
        <f t="shared" si="6"/>
        <v>46.431</v>
      </c>
      <c r="H141" s="5" t="s">
        <v>106</v>
      </c>
      <c r="I141" s="5">
        <v>53</v>
      </c>
    </row>
    <row r="142" ht="30.75" customHeight="1" spans="1:9">
      <c r="A142" s="5">
        <v>54</v>
      </c>
      <c r="B142" s="9"/>
      <c r="C142" s="9"/>
      <c r="D142" s="5" t="s">
        <v>163</v>
      </c>
      <c r="E142" s="7">
        <v>64</v>
      </c>
      <c r="F142" s="8">
        <v>0</v>
      </c>
      <c r="G142" s="7">
        <f t="shared" si="6"/>
        <v>44.8</v>
      </c>
      <c r="H142" s="5" t="s">
        <v>106</v>
      </c>
      <c r="I142" s="5">
        <v>54</v>
      </c>
    </row>
    <row r="143" ht="30.75" customHeight="1" spans="1:9">
      <c r="A143" s="5">
        <v>55</v>
      </c>
      <c r="B143" s="9"/>
      <c r="C143" s="9"/>
      <c r="D143" s="5" t="s">
        <v>164</v>
      </c>
      <c r="E143" s="7">
        <v>62.67</v>
      </c>
      <c r="F143" s="8">
        <v>0</v>
      </c>
      <c r="G143" s="7">
        <f t="shared" si="6"/>
        <v>43.869</v>
      </c>
      <c r="H143" s="5" t="s">
        <v>106</v>
      </c>
      <c r="I143" s="5">
        <v>55</v>
      </c>
    </row>
    <row r="144" ht="30.75" customHeight="1" spans="1:9">
      <c r="A144" s="5">
        <v>56</v>
      </c>
      <c r="B144" s="9"/>
      <c r="C144" s="9"/>
      <c r="D144" s="5" t="s">
        <v>165</v>
      </c>
      <c r="E144" s="7">
        <v>62</v>
      </c>
      <c r="F144" s="8">
        <v>0</v>
      </c>
      <c r="G144" s="7">
        <f t="shared" si="6"/>
        <v>43.4</v>
      </c>
      <c r="H144" s="5" t="s">
        <v>106</v>
      </c>
      <c r="I144" s="5">
        <v>56</v>
      </c>
    </row>
    <row r="145" ht="30.75" customHeight="1" spans="1:9">
      <c r="A145" s="5">
        <v>57</v>
      </c>
      <c r="B145" s="9"/>
      <c r="C145" s="9"/>
      <c r="D145" s="5" t="s">
        <v>166</v>
      </c>
      <c r="E145" s="7">
        <v>49.33</v>
      </c>
      <c r="F145" s="8">
        <v>0</v>
      </c>
      <c r="G145" s="7">
        <f t="shared" si="6"/>
        <v>34.531</v>
      </c>
      <c r="H145" s="5" t="s">
        <v>106</v>
      </c>
      <c r="I145" s="5">
        <v>57</v>
      </c>
    </row>
    <row r="146" ht="30.75" customHeight="1" spans="1:9">
      <c r="A146" s="5">
        <v>58</v>
      </c>
      <c r="B146" s="9"/>
      <c r="C146" s="9"/>
      <c r="D146" s="5" t="s">
        <v>167</v>
      </c>
      <c r="E146" s="7">
        <v>38.67</v>
      </c>
      <c r="F146" s="8">
        <v>0</v>
      </c>
      <c r="G146" s="7">
        <f t="shared" si="6"/>
        <v>27.069</v>
      </c>
      <c r="H146" s="5" t="s">
        <v>106</v>
      </c>
      <c r="I146" s="5">
        <v>58</v>
      </c>
    </row>
    <row r="147" ht="30.75" customHeight="1" spans="1:9">
      <c r="A147" s="5">
        <v>59</v>
      </c>
      <c r="B147" s="9"/>
      <c r="C147" s="9"/>
      <c r="D147" s="5" t="s">
        <v>168</v>
      </c>
      <c r="E147" s="7">
        <v>0</v>
      </c>
      <c r="F147" s="8">
        <v>0</v>
      </c>
      <c r="G147" s="7">
        <f t="shared" si="6"/>
        <v>0</v>
      </c>
      <c r="H147" s="5" t="s">
        <v>106</v>
      </c>
      <c r="I147" s="5">
        <v>59</v>
      </c>
    </row>
    <row r="148" ht="30.75" customHeight="1" spans="1:9">
      <c r="A148" s="5">
        <v>60</v>
      </c>
      <c r="B148" s="9"/>
      <c r="C148" s="9"/>
      <c r="D148" s="5" t="s">
        <v>169</v>
      </c>
      <c r="E148" s="7">
        <v>0</v>
      </c>
      <c r="F148" s="8">
        <v>0</v>
      </c>
      <c r="G148" s="7">
        <f t="shared" si="6"/>
        <v>0</v>
      </c>
      <c r="H148" s="5" t="s">
        <v>106</v>
      </c>
      <c r="I148" s="5">
        <v>60</v>
      </c>
    </row>
    <row r="149" ht="30.75" customHeight="1" spans="1:9">
      <c r="A149" s="5">
        <v>61</v>
      </c>
      <c r="B149" s="10"/>
      <c r="C149" s="10"/>
      <c r="D149" s="5" t="s">
        <v>170</v>
      </c>
      <c r="E149" s="7">
        <v>0</v>
      </c>
      <c r="F149" s="8">
        <v>0</v>
      </c>
      <c r="G149" s="7">
        <f t="shared" si="6"/>
        <v>0</v>
      </c>
      <c r="H149" s="5" t="s">
        <v>106</v>
      </c>
      <c r="I149" s="5">
        <v>61</v>
      </c>
    </row>
    <row r="150" ht="14.25" spans="1:9">
      <c r="A150" s="19"/>
      <c r="B150" s="19"/>
      <c r="C150" s="19"/>
      <c r="D150" s="20"/>
      <c r="E150" s="20"/>
      <c r="F150" s="20"/>
      <c r="G150" s="20"/>
      <c r="H150" s="20"/>
      <c r="I150" s="20"/>
    </row>
    <row r="151" ht="14.25" spans="1:9">
      <c r="A151" s="19"/>
      <c r="B151" s="19"/>
      <c r="C151" s="19"/>
      <c r="D151" s="20"/>
      <c r="E151" s="20"/>
      <c r="F151" s="20"/>
      <c r="G151" s="20"/>
      <c r="H151" s="20"/>
      <c r="I151" s="20"/>
    </row>
  </sheetData>
  <sortState ref="D85:I147">
    <sortCondition ref="G85:G147" descending="1"/>
  </sortState>
  <mergeCells count="15">
    <mergeCell ref="A1:I1"/>
    <mergeCell ref="A2:I2"/>
    <mergeCell ref="A65:I65"/>
    <mergeCell ref="A81:I81"/>
    <mergeCell ref="A85:I85"/>
    <mergeCell ref="B4:B64"/>
    <mergeCell ref="B67:B80"/>
    <mergeCell ref="B83:B84"/>
    <mergeCell ref="B87:B88"/>
    <mergeCell ref="B89:B149"/>
    <mergeCell ref="C4:C64"/>
    <mergeCell ref="C67:C80"/>
    <mergeCell ref="C83:C84"/>
    <mergeCell ref="C87:C88"/>
    <mergeCell ref="C89:C149"/>
  </mergeCells>
  <pageMargins left="0.904166666666667" right="0.747916666666667" top="0.984027777777778" bottom="0.984027777777778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2017-05-08T03:35:00Z</dcterms:created>
  <cp:lastPrinted>2017-05-15T02:36:00Z</cp:lastPrinted>
  <dcterms:modified xsi:type="dcterms:W3CDTF">2017-05-16T01:50:32Z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