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18216" windowHeight="7296"/>
  </bookViews>
  <sheets>
    <sheet name="sheet1" sheetId="1" r:id="rId1"/>
  </sheets>
  <definedNames>
    <definedName name="_xlnm._FilterDatabase" localSheetId="0" hidden="1">sheet1!$A$5:$H$48</definedName>
  </definedNames>
  <calcPr calcId="144525"/>
</workbook>
</file>

<file path=xl/calcChain.xml><?xml version="1.0" encoding="utf-8"?>
<calcChain xmlns="http://schemas.openxmlformats.org/spreadsheetml/2006/main">
  <c r="F48" i="1" l="1"/>
  <c r="E48" i="1"/>
  <c r="D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48" i="1" s="1"/>
  <c r="G8" i="1"/>
  <c r="G7" i="1"/>
  <c r="G6" i="1"/>
</calcChain>
</file>

<file path=xl/sharedStrings.xml><?xml version="1.0" encoding="utf-8"?>
<sst xmlns="http://schemas.openxmlformats.org/spreadsheetml/2006/main" count="117" uniqueCount="114">
  <si>
    <t>考调单位主管
部门</t>
    <phoneticPr fontId="2" type="noConversion"/>
  </si>
  <si>
    <t>考调单位名称</t>
    <phoneticPr fontId="2" type="noConversion"/>
  </si>
  <si>
    <t>职位
代码</t>
    <phoneticPr fontId="2" type="noConversion"/>
  </si>
  <si>
    <t>考调计划数</t>
    <phoneticPr fontId="2" type="noConversion"/>
  </si>
  <si>
    <t>报名人数</t>
    <phoneticPr fontId="2" type="noConversion"/>
  </si>
  <si>
    <t>减少考调计划数</t>
    <phoneticPr fontId="2" type="noConversion"/>
  </si>
  <si>
    <t>调整后考调计划数</t>
    <phoneticPr fontId="2" type="noConversion"/>
  </si>
  <si>
    <t>备注</t>
  </si>
  <si>
    <t>县委办</t>
    <phoneticPr fontId="2" type="noConversion"/>
  </si>
  <si>
    <t>县委办公室</t>
    <phoneticPr fontId="2" type="noConversion"/>
  </si>
  <si>
    <t>A1</t>
    <phoneticPr fontId="2" type="noConversion"/>
  </si>
  <si>
    <t>电子政务内网管理中心</t>
    <phoneticPr fontId="2" type="noConversion"/>
  </si>
  <si>
    <t>A2</t>
  </si>
  <si>
    <t>实绩考核办公室</t>
    <phoneticPr fontId="2" type="noConversion"/>
  </si>
  <si>
    <t>A3</t>
  </si>
  <si>
    <t>组织部</t>
    <phoneticPr fontId="2" type="noConversion"/>
  </si>
  <si>
    <t>组织部</t>
  </si>
  <si>
    <t>A4</t>
  </si>
  <si>
    <t>党建办</t>
    <phoneticPr fontId="2" type="noConversion"/>
  </si>
  <si>
    <t>A5</t>
  </si>
  <si>
    <t>人才办</t>
    <phoneticPr fontId="2" type="noConversion"/>
  </si>
  <si>
    <t>A6</t>
  </si>
  <si>
    <t>宣传部</t>
    <phoneticPr fontId="2" type="noConversion"/>
  </si>
  <si>
    <t>文化产业办公室</t>
    <phoneticPr fontId="2" type="noConversion"/>
  </si>
  <si>
    <t>A7</t>
  </si>
  <si>
    <t>网络管理办公室</t>
    <phoneticPr fontId="2" type="noConversion"/>
  </si>
  <si>
    <t>A8</t>
  </si>
  <si>
    <t>整脏治乱和文明创建办公室</t>
    <phoneticPr fontId="2" type="noConversion"/>
  </si>
  <si>
    <t>A9</t>
  </si>
  <si>
    <t>统战部</t>
    <phoneticPr fontId="2" type="noConversion"/>
  </si>
  <si>
    <t>A10</t>
  </si>
  <si>
    <t>试验区工作联络联系办公室</t>
    <phoneticPr fontId="2" type="noConversion"/>
  </si>
  <si>
    <t>A11</t>
  </si>
  <si>
    <t>编委办</t>
    <phoneticPr fontId="2" type="noConversion"/>
  </si>
  <si>
    <t>机构编制信息中心</t>
    <phoneticPr fontId="2" type="noConversion"/>
  </si>
  <si>
    <t>A12</t>
  </si>
  <si>
    <t>政府办</t>
    <phoneticPr fontId="2" type="noConversion"/>
  </si>
  <si>
    <t>电子政务办公室</t>
    <phoneticPr fontId="2" type="noConversion"/>
  </si>
  <si>
    <t>A13</t>
  </si>
  <si>
    <t>人民政府办公室</t>
    <phoneticPr fontId="2" type="noConversion"/>
  </si>
  <si>
    <t>A14</t>
  </si>
  <si>
    <t>法律顾问室</t>
    <phoneticPr fontId="2" type="noConversion"/>
  </si>
  <si>
    <t>A15</t>
  </si>
  <si>
    <t>发展研究中心</t>
    <phoneticPr fontId="2" type="noConversion"/>
  </si>
  <si>
    <t>A16</t>
  </si>
  <si>
    <t>政务服务信息中心</t>
    <phoneticPr fontId="2" type="noConversion"/>
  </si>
  <si>
    <t>A17</t>
  </si>
  <si>
    <t>发改局</t>
    <phoneticPr fontId="2" type="noConversion"/>
  </si>
  <si>
    <t>农村经济信息站</t>
    <phoneticPr fontId="2" type="noConversion"/>
  </si>
  <si>
    <t>A18</t>
  </si>
  <si>
    <t>民生项目办公室</t>
    <phoneticPr fontId="2" type="noConversion"/>
  </si>
  <si>
    <t>A19</t>
  </si>
  <si>
    <t>工能局</t>
    <phoneticPr fontId="2" type="noConversion"/>
  </si>
  <si>
    <t>工业经济和能源局</t>
    <phoneticPr fontId="2" type="noConversion"/>
  </si>
  <si>
    <t>A20</t>
  </si>
  <si>
    <t>煤炭管理局</t>
    <phoneticPr fontId="2" type="noConversion"/>
  </si>
  <si>
    <t>A21</t>
  </si>
  <si>
    <t>民政局</t>
    <phoneticPr fontId="2" type="noConversion"/>
  </si>
  <si>
    <t>殡葬管理局</t>
    <phoneticPr fontId="2" type="noConversion"/>
  </si>
  <si>
    <t>A22</t>
  </si>
  <si>
    <t>婚姻登记服务中心</t>
    <phoneticPr fontId="2" type="noConversion"/>
  </si>
  <si>
    <t>A23</t>
  </si>
  <si>
    <t>司法局</t>
    <phoneticPr fontId="2" type="noConversion"/>
  </si>
  <si>
    <t>公证处</t>
    <phoneticPr fontId="2" type="noConversion"/>
  </si>
  <si>
    <t>A24</t>
  </si>
  <si>
    <t>财政局</t>
    <phoneticPr fontId="2" type="noConversion"/>
  </si>
  <si>
    <t>A25</t>
  </si>
  <si>
    <t>国有资产管理办公室</t>
    <phoneticPr fontId="2" type="noConversion"/>
  </si>
  <si>
    <t>A26</t>
  </si>
  <si>
    <t>人社局</t>
    <phoneticPr fontId="2" type="noConversion"/>
  </si>
  <si>
    <t>人事档案管理中心</t>
    <phoneticPr fontId="2" type="noConversion"/>
  </si>
  <si>
    <t>A27</t>
  </si>
  <si>
    <t>人力资源和社会保障信息服务中心</t>
    <phoneticPr fontId="2" type="noConversion"/>
  </si>
  <si>
    <t>A28</t>
  </si>
  <si>
    <t>环保局</t>
    <phoneticPr fontId="2" type="noConversion"/>
  </si>
  <si>
    <t>环境监测站</t>
    <phoneticPr fontId="2" type="noConversion"/>
  </si>
  <si>
    <t>A29</t>
  </si>
  <si>
    <t>住建局</t>
    <phoneticPr fontId="2" type="noConversion"/>
  </si>
  <si>
    <t xml:space="preserve">城乡规划局    </t>
    <phoneticPr fontId="2" type="noConversion"/>
  </si>
  <si>
    <t>A30</t>
  </si>
  <si>
    <t>农牧局</t>
    <phoneticPr fontId="2" type="noConversion"/>
  </si>
  <si>
    <t>畜牧技术推广站</t>
    <phoneticPr fontId="2" type="noConversion"/>
  </si>
  <si>
    <t>A31</t>
  </si>
  <si>
    <t>农业产业化办公室</t>
    <phoneticPr fontId="2" type="noConversion"/>
  </si>
  <si>
    <t>A32</t>
  </si>
  <si>
    <t>饲料饲草工作站</t>
    <phoneticPr fontId="2" type="noConversion"/>
  </si>
  <si>
    <t>A33</t>
  </si>
  <si>
    <t>水利局</t>
    <phoneticPr fontId="2" type="noConversion"/>
  </si>
  <si>
    <t>防汛抗旱指挥部</t>
    <phoneticPr fontId="2" type="noConversion"/>
  </si>
  <si>
    <t>A34</t>
  </si>
  <si>
    <t>文广局</t>
    <phoneticPr fontId="2" type="noConversion"/>
  </si>
  <si>
    <t>文化馆</t>
    <phoneticPr fontId="2" type="noConversion"/>
  </si>
  <si>
    <t>A35</t>
  </si>
  <si>
    <t>卫计局</t>
    <phoneticPr fontId="2" type="noConversion"/>
  </si>
  <si>
    <t>新型农村合作医疗管理服务中心</t>
    <phoneticPr fontId="2" type="noConversion"/>
  </si>
  <si>
    <t>A36</t>
  </si>
  <si>
    <t>人口和计划生育创新社会办理办公室</t>
    <phoneticPr fontId="2" type="noConversion"/>
  </si>
  <si>
    <t>A37</t>
  </si>
  <si>
    <t>卫生计生网络信息中心</t>
    <phoneticPr fontId="2" type="noConversion"/>
  </si>
  <si>
    <t>A38</t>
  </si>
  <si>
    <t>林业局</t>
    <phoneticPr fontId="2" type="noConversion"/>
  </si>
  <si>
    <t>林业产业发展服务中心</t>
    <phoneticPr fontId="2" type="noConversion"/>
  </si>
  <si>
    <t>A39</t>
  </si>
  <si>
    <t>安监局</t>
    <phoneticPr fontId="2" type="noConversion"/>
  </si>
  <si>
    <t>安全监控中心</t>
    <phoneticPr fontId="2" type="noConversion"/>
  </si>
  <si>
    <t>A40</t>
  </si>
  <si>
    <t>扶贫办</t>
    <phoneticPr fontId="2" type="noConversion"/>
  </si>
  <si>
    <t>扶贫开发中心</t>
    <phoneticPr fontId="2" type="noConversion"/>
  </si>
  <si>
    <t>A41</t>
  </si>
  <si>
    <t>金融办</t>
    <phoneticPr fontId="2" type="noConversion"/>
  </si>
  <si>
    <t>A42</t>
  </si>
  <si>
    <t>合计</t>
    <phoneticPr fontId="2" type="noConversion"/>
  </si>
  <si>
    <t>金沙县2017年面向全县乡（镇、街道）公开考调县直单位工作人员
考调计划调整情况表</t>
    <phoneticPr fontId="2" type="noConversion"/>
  </si>
  <si>
    <t>附件2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</si>
</sst>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</cellXfs>
  <cellStyles count="4">
    <cellStyle name="常规" xfId="0" builtinId="0"/>
    <cellStyle name="常规 2" xfId="1"/>
    <cellStyle name="常规 5" xfId="2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J8" sqref="J8"/>
    </sheetView>
  </sheetViews>
  <sheetFormatPr defaultRowHeight="15.6"/>
  <cols>
    <col min="1" max="1" width="9.8984375" customWidth="1"/>
    <col min="2" max="2" width="28.69921875" customWidth="1"/>
    <col min="4" max="4" width="5.796875" style="12" customWidth="1"/>
    <col min="5" max="5" width="4.19921875" customWidth="1"/>
    <col min="6" max="6" width="6.8984375" customWidth="1"/>
    <col min="7" max="7" width="6.69921875" customWidth="1"/>
    <col min="8" max="8" width="6.5" customWidth="1"/>
  </cols>
  <sheetData>
    <row r="1" spans="1:8" ht="22.2" customHeight="1">
      <c r="A1" s="20" t="s">
        <v>113</v>
      </c>
      <c r="B1" s="20"/>
      <c r="C1" s="1"/>
      <c r="D1" s="1"/>
      <c r="E1" s="1"/>
      <c r="F1" s="1"/>
      <c r="G1" s="1"/>
      <c r="H1" s="1"/>
    </row>
    <row r="2" spans="1:8" ht="37.200000000000003" customHeight="1">
      <c r="A2" s="16" t="s">
        <v>112</v>
      </c>
      <c r="B2" s="16"/>
      <c r="C2" s="16"/>
      <c r="D2" s="16"/>
      <c r="E2" s="16"/>
      <c r="F2" s="16"/>
      <c r="G2" s="16"/>
      <c r="H2" s="16"/>
    </row>
    <row r="3" spans="1:8" ht="9" customHeight="1">
      <c r="A3" s="2"/>
      <c r="B3" s="3"/>
      <c r="C3" s="2"/>
      <c r="D3" s="2"/>
      <c r="E3" s="2"/>
      <c r="F3" s="2"/>
      <c r="G3" s="2"/>
      <c r="H3" s="2"/>
    </row>
    <row r="4" spans="1:8" s="4" customFormat="1" ht="16.2" customHeight="1">
      <c r="A4" s="17" t="s">
        <v>0</v>
      </c>
      <c r="B4" s="17" t="s">
        <v>1</v>
      </c>
      <c r="C4" s="17" t="s">
        <v>2</v>
      </c>
      <c r="D4" s="18" t="s">
        <v>3</v>
      </c>
      <c r="E4" s="17" t="s">
        <v>4</v>
      </c>
      <c r="F4" s="18" t="s">
        <v>5</v>
      </c>
      <c r="G4" s="18" t="s">
        <v>6</v>
      </c>
      <c r="H4" s="17" t="s">
        <v>7</v>
      </c>
    </row>
    <row r="5" spans="1:8" s="4" customFormat="1" ht="12.6" customHeight="1">
      <c r="A5" s="17"/>
      <c r="B5" s="17"/>
      <c r="C5" s="17"/>
      <c r="D5" s="19"/>
      <c r="E5" s="17"/>
      <c r="F5" s="19"/>
      <c r="G5" s="19"/>
      <c r="H5" s="17"/>
    </row>
    <row r="6" spans="1:8" s="4" customFormat="1" ht="16.2" customHeight="1">
      <c r="A6" s="15" t="s">
        <v>8</v>
      </c>
      <c r="B6" s="5" t="s">
        <v>9</v>
      </c>
      <c r="C6" s="6" t="s">
        <v>10</v>
      </c>
      <c r="D6" s="6">
        <v>2</v>
      </c>
      <c r="E6" s="6">
        <v>9</v>
      </c>
      <c r="F6" s="6"/>
      <c r="G6" s="6">
        <f>D6-F6</f>
        <v>2</v>
      </c>
      <c r="H6" s="6"/>
    </row>
    <row r="7" spans="1:8" s="4" customFormat="1" ht="16.2" customHeight="1">
      <c r="A7" s="15"/>
      <c r="B7" s="5" t="s">
        <v>11</v>
      </c>
      <c r="C7" s="6" t="s">
        <v>12</v>
      </c>
      <c r="D7" s="6">
        <v>1</v>
      </c>
      <c r="E7" s="6">
        <v>2</v>
      </c>
      <c r="F7" s="6"/>
      <c r="G7" s="6">
        <f t="shared" ref="G7:G47" si="0">D7-F7</f>
        <v>1</v>
      </c>
      <c r="H7" s="6"/>
    </row>
    <row r="8" spans="1:8" s="4" customFormat="1" ht="16.2" customHeight="1">
      <c r="A8" s="15"/>
      <c r="B8" s="5" t="s">
        <v>13</v>
      </c>
      <c r="C8" s="6" t="s">
        <v>14</v>
      </c>
      <c r="D8" s="6">
        <v>5</v>
      </c>
      <c r="E8" s="6">
        <v>11</v>
      </c>
      <c r="F8" s="6"/>
      <c r="G8" s="6">
        <f t="shared" si="0"/>
        <v>5</v>
      </c>
      <c r="H8" s="6"/>
    </row>
    <row r="9" spans="1:8" s="4" customFormat="1" ht="16.2" customHeight="1">
      <c r="A9" s="15" t="s">
        <v>15</v>
      </c>
      <c r="B9" s="5" t="s">
        <v>16</v>
      </c>
      <c r="C9" s="6" t="s">
        <v>17</v>
      </c>
      <c r="D9" s="6">
        <v>2</v>
      </c>
      <c r="E9" s="6">
        <v>5</v>
      </c>
      <c r="F9" s="6"/>
      <c r="G9" s="6">
        <f t="shared" si="0"/>
        <v>2</v>
      </c>
      <c r="H9" s="6"/>
    </row>
    <row r="10" spans="1:8" s="4" customFormat="1" ht="16.2" customHeight="1">
      <c r="A10" s="15"/>
      <c r="B10" s="5" t="s">
        <v>18</v>
      </c>
      <c r="C10" s="6" t="s">
        <v>19</v>
      </c>
      <c r="D10" s="6">
        <v>1</v>
      </c>
      <c r="E10" s="6">
        <v>0</v>
      </c>
      <c r="F10" s="6">
        <v>1</v>
      </c>
      <c r="G10" s="6">
        <f t="shared" si="0"/>
        <v>0</v>
      </c>
      <c r="H10" s="6"/>
    </row>
    <row r="11" spans="1:8" s="4" customFormat="1" ht="16.2" customHeight="1">
      <c r="A11" s="15"/>
      <c r="B11" s="5" t="s">
        <v>20</v>
      </c>
      <c r="C11" s="6" t="s">
        <v>21</v>
      </c>
      <c r="D11" s="6">
        <v>1</v>
      </c>
      <c r="E11" s="6">
        <v>2</v>
      </c>
      <c r="F11" s="6"/>
      <c r="G11" s="6">
        <f t="shared" si="0"/>
        <v>1</v>
      </c>
      <c r="H11" s="6"/>
    </row>
    <row r="12" spans="1:8" s="4" customFormat="1" ht="16.2" customHeight="1">
      <c r="A12" s="15" t="s">
        <v>22</v>
      </c>
      <c r="B12" s="5" t="s">
        <v>23</v>
      </c>
      <c r="C12" s="6" t="s">
        <v>24</v>
      </c>
      <c r="D12" s="6">
        <v>1</v>
      </c>
      <c r="E12" s="6">
        <v>3</v>
      </c>
      <c r="F12" s="6"/>
      <c r="G12" s="6">
        <f t="shared" si="0"/>
        <v>1</v>
      </c>
      <c r="H12" s="6"/>
    </row>
    <row r="13" spans="1:8" s="4" customFormat="1" ht="16.2" customHeight="1">
      <c r="A13" s="15"/>
      <c r="B13" s="5" t="s">
        <v>25</v>
      </c>
      <c r="C13" s="6" t="s">
        <v>26</v>
      </c>
      <c r="D13" s="6">
        <v>1</v>
      </c>
      <c r="E13" s="6">
        <v>3</v>
      </c>
      <c r="F13" s="6"/>
      <c r="G13" s="6">
        <f t="shared" si="0"/>
        <v>1</v>
      </c>
      <c r="H13" s="6"/>
    </row>
    <row r="14" spans="1:8" s="4" customFormat="1" ht="16.2" customHeight="1">
      <c r="A14" s="15"/>
      <c r="B14" s="5" t="s">
        <v>27</v>
      </c>
      <c r="C14" s="6" t="s">
        <v>28</v>
      </c>
      <c r="D14" s="6">
        <v>1</v>
      </c>
      <c r="E14" s="6">
        <v>10</v>
      </c>
      <c r="F14" s="6"/>
      <c r="G14" s="6">
        <f t="shared" si="0"/>
        <v>1</v>
      </c>
      <c r="H14" s="6"/>
    </row>
    <row r="15" spans="1:8" s="4" customFormat="1" ht="16.2" customHeight="1">
      <c r="A15" s="14" t="s">
        <v>29</v>
      </c>
      <c r="B15" s="5" t="s">
        <v>29</v>
      </c>
      <c r="C15" s="6" t="s">
        <v>30</v>
      </c>
      <c r="D15" s="6">
        <v>1</v>
      </c>
      <c r="E15" s="6">
        <v>4</v>
      </c>
      <c r="F15" s="6"/>
      <c r="G15" s="6">
        <f t="shared" si="0"/>
        <v>1</v>
      </c>
      <c r="H15" s="6"/>
    </row>
    <row r="16" spans="1:8" s="4" customFormat="1" ht="16.2" customHeight="1">
      <c r="A16" s="14"/>
      <c r="B16" s="5" t="s">
        <v>31</v>
      </c>
      <c r="C16" s="6" t="s">
        <v>32</v>
      </c>
      <c r="D16" s="6">
        <v>1</v>
      </c>
      <c r="E16" s="6">
        <v>3</v>
      </c>
      <c r="F16" s="6"/>
      <c r="G16" s="6">
        <f t="shared" si="0"/>
        <v>1</v>
      </c>
      <c r="H16" s="6"/>
    </row>
    <row r="17" spans="1:8" s="4" customFormat="1" ht="16.2" customHeight="1">
      <c r="A17" s="7" t="s">
        <v>33</v>
      </c>
      <c r="B17" s="5" t="s">
        <v>34</v>
      </c>
      <c r="C17" s="6" t="s">
        <v>35</v>
      </c>
      <c r="D17" s="6">
        <v>1</v>
      </c>
      <c r="E17" s="6">
        <v>2</v>
      </c>
      <c r="F17" s="6"/>
      <c r="G17" s="6">
        <f t="shared" si="0"/>
        <v>1</v>
      </c>
      <c r="H17" s="6"/>
    </row>
    <row r="18" spans="1:8" s="4" customFormat="1" ht="16.2" customHeight="1">
      <c r="A18" s="15" t="s">
        <v>36</v>
      </c>
      <c r="B18" s="5" t="s">
        <v>37</v>
      </c>
      <c r="C18" s="6" t="s">
        <v>38</v>
      </c>
      <c r="D18" s="6">
        <v>1</v>
      </c>
      <c r="E18" s="6">
        <v>0</v>
      </c>
      <c r="F18" s="6">
        <v>1</v>
      </c>
      <c r="G18" s="6">
        <f t="shared" si="0"/>
        <v>0</v>
      </c>
      <c r="H18" s="6"/>
    </row>
    <row r="19" spans="1:8" s="4" customFormat="1" ht="16.2" customHeight="1">
      <c r="A19" s="15"/>
      <c r="B19" s="5" t="s">
        <v>39</v>
      </c>
      <c r="C19" s="6" t="s">
        <v>40</v>
      </c>
      <c r="D19" s="6">
        <v>2</v>
      </c>
      <c r="E19" s="6">
        <v>2</v>
      </c>
      <c r="F19" s="6">
        <v>1</v>
      </c>
      <c r="G19" s="6">
        <f t="shared" si="0"/>
        <v>1</v>
      </c>
      <c r="H19" s="6"/>
    </row>
    <row r="20" spans="1:8" s="4" customFormat="1" ht="16.2" customHeight="1">
      <c r="A20" s="15"/>
      <c r="B20" s="5" t="s">
        <v>41</v>
      </c>
      <c r="C20" s="6" t="s">
        <v>42</v>
      </c>
      <c r="D20" s="6">
        <v>1</v>
      </c>
      <c r="E20" s="6">
        <v>0</v>
      </c>
      <c r="F20" s="6">
        <v>1</v>
      </c>
      <c r="G20" s="6">
        <f t="shared" si="0"/>
        <v>0</v>
      </c>
      <c r="H20" s="6"/>
    </row>
    <row r="21" spans="1:8" s="4" customFormat="1" ht="16.2" customHeight="1">
      <c r="A21" s="15"/>
      <c r="B21" s="5" t="s">
        <v>43</v>
      </c>
      <c r="C21" s="6" t="s">
        <v>44</v>
      </c>
      <c r="D21" s="6">
        <v>2</v>
      </c>
      <c r="E21" s="6">
        <v>2</v>
      </c>
      <c r="F21" s="6">
        <v>1</v>
      </c>
      <c r="G21" s="6">
        <f t="shared" si="0"/>
        <v>1</v>
      </c>
      <c r="H21" s="6"/>
    </row>
    <row r="22" spans="1:8" s="4" customFormat="1" ht="16.2" customHeight="1">
      <c r="A22" s="15"/>
      <c r="B22" s="5" t="s">
        <v>45</v>
      </c>
      <c r="C22" s="6" t="s">
        <v>46</v>
      </c>
      <c r="D22" s="6">
        <v>1</v>
      </c>
      <c r="E22" s="6">
        <v>6</v>
      </c>
      <c r="F22" s="6"/>
      <c r="G22" s="6">
        <f t="shared" si="0"/>
        <v>1</v>
      </c>
      <c r="H22" s="6"/>
    </row>
    <row r="23" spans="1:8" s="4" customFormat="1" ht="16.2" customHeight="1">
      <c r="A23" s="14" t="s">
        <v>47</v>
      </c>
      <c r="B23" s="5" t="s">
        <v>48</v>
      </c>
      <c r="C23" s="6" t="s">
        <v>49</v>
      </c>
      <c r="D23" s="6">
        <v>1</v>
      </c>
      <c r="E23" s="6">
        <v>5</v>
      </c>
      <c r="F23" s="6"/>
      <c r="G23" s="6">
        <f t="shared" si="0"/>
        <v>1</v>
      </c>
      <c r="H23" s="8"/>
    </row>
    <row r="24" spans="1:8" s="4" customFormat="1" ht="16.2" customHeight="1">
      <c r="A24" s="14"/>
      <c r="B24" s="5" t="s">
        <v>50</v>
      </c>
      <c r="C24" s="6" t="s">
        <v>51</v>
      </c>
      <c r="D24" s="6">
        <v>4</v>
      </c>
      <c r="E24" s="6">
        <v>18</v>
      </c>
      <c r="F24" s="6"/>
      <c r="G24" s="6">
        <f t="shared" si="0"/>
        <v>4</v>
      </c>
      <c r="H24" s="8"/>
    </row>
    <row r="25" spans="1:8" s="4" customFormat="1" ht="16.2" customHeight="1">
      <c r="A25" s="15" t="s">
        <v>52</v>
      </c>
      <c r="B25" s="5" t="s">
        <v>53</v>
      </c>
      <c r="C25" s="6" t="s">
        <v>54</v>
      </c>
      <c r="D25" s="6">
        <v>1</v>
      </c>
      <c r="E25" s="6">
        <v>0</v>
      </c>
      <c r="F25" s="6">
        <v>1</v>
      </c>
      <c r="G25" s="6">
        <f t="shared" si="0"/>
        <v>0</v>
      </c>
      <c r="H25" s="6"/>
    </row>
    <row r="26" spans="1:8" s="4" customFormat="1" ht="16.2" customHeight="1">
      <c r="A26" s="15"/>
      <c r="B26" s="5" t="s">
        <v>55</v>
      </c>
      <c r="C26" s="6" t="s">
        <v>56</v>
      </c>
      <c r="D26" s="6">
        <v>1</v>
      </c>
      <c r="E26" s="6">
        <v>3</v>
      </c>
      <c r="F26" s="6"/>
      <c r="G26" s="6">
        <f t="shared" si="0"/>
        <v>1</v>
      </c>
      <c r="H26" s="6"/>
    </row>
    <row r="27" spans="1:8" s="4" customFormat="1" ht="16.2" customHeight="1">
      <c r="A27" s="15" t="s">
        <v>57</v>
      </c>
      <c r="B27" s="5" t="s">
        <v>58</v>
      </c>
      <c r="C27" s="6" t="s">
        <v>59</v>
      </c>
      <c r="D27" s="6">
        <v>1</v>
      </c>
      <c r="E27" s="6">
        <v>3</v>
      </c>
      <c r="F27" s="6"/>
      <c r="G27" s="6">
        <f t="shared" si="0"/>
        <v>1</v>
      </c>
      <c r="H27" s="6"/>
    </row>
    <row r="28" spans="1:8" s="4" customFormat="1" ht="16.2" customHeight="1">
      <c r="A28" s="15"/>
      <c r="B28" s="5" t="s">
        <v>60</v>
      </c>
      <c r="C28" s="6" t="s">
        <v>61</v>
      </c>
      <c r="D28" s="6">
        <v>1</v>
      </c>
      <c r="E28" s="6">
        <v>4</v>
      </c>
      <c r="F28" s="6"/>
      <c r="G28" s="6">
        <f t="shared" si="0"/>
        <v>1</v>
      </c>
      <c r="H28" s="6"/>
    </row>
    <row r="29" spans="1:8" s="4" customFormat="1" ht="16.2" customHeight="1">
      <c r="A29" s="6" t="s">
        <v>62</v>
      </c>
      <c r="B29" s="5" t="s">
        <v>63</v>
      </c>
      <c r="C29" s="6" t="s">
        <v>64</v>
      </c>
      <c r="D29" s="6">
        <v>2</v>
      </c>
      <c r="E29" s="6">
        <v>0</v>
      </c>
      <c r="F29" s="6">
        <v>2</v>
      </c>
      <c r="G29" s="6">
        <f t="shared" si="0"/>
        <v>0</v>
      </c>
      <c r="H29" s="6"/>
    </row>
    <row r="30" spans="1:8" s="4" customFormat="1" ht="16.2" customHeight="1">
      <c r="A30" s="15" t="s">
        <v>65</v>
      </c>
      <c r="B30" s="5" t="s">
        <v>65</v>
      </c>
      <c r="C30" s="6" t="s">
        <v>66</v>
      </c>
      <c r="D30" s="6">
        <v>1</v>
      </c>
      <c r="E30" s="6">
        <v>2</v>
      </c>
      <c r="F30" s="6"/>
      <c r="G30" s="6">
        <f t="shared" si="0"/>
        <v>1</v>
      </c>
      <c r="H30" s="6"/>
    </row>
    <row r="31" spans="1:8" s="4" customFormat="1" ht="16.2" customHeight="1">
      <c r="A31" s="15"/>
      <c r="B31" s="5" t="s">
        <v>67</v>
      </c>
      <c r="C31" s="6" t="s">
        <v>68</v>
      </c>
      <c r="D31" s="6">
        <v>2</v>
      </c>
      <c r="E31" s="6">
        <v>2</v>
      </c>
      <c r="F31" s="6">
        <v>1</v>
      </c>
      <c r="G31" s="6">
        <f t="shared" si="0"/>
        <v>1</v>
      </c>
      <c r="H31" s="6"/>
    </row>
    <row r="32" spans="1:8" s="4" customFormat="1" ht="16.2" customHeight="1">
      <c r="A32" s="15" t="s">
        <v>69</v>
      </c>
      <c r="B32" s="5" t="s">
        <v>70</v>
      </c>
      <c r="C32" s="6" t="s">
        <v>71</v>
      </c>
      <c r="D32" s="6">
        <v>1</v>
      </c>
      <c r="E32" s="6">
        <v>5</v>
      </c>
      <c r="F32" s="6"/>
      <c r="G32" s="6">
        <f t="shared" si="0"/>
        <v>1</v>
      </c>
      <c r="H32" s="6"/>
    </row>
    <row r="33" spans="1:8" s="4" customFormat="1" ht="16.2" customHeight="1">
      <c r="A33" s="15"/>
      <c r="B33" s="5" t="s">
        <v>72</v>
      </c>
      <c r="C33" s="6" t="s">
        <v>73</v>
      </c>
      <c r="D33" s="6">
        <v>1</v>
      </c>
      <c r="E33" s="6">
        <v>5</v>
      </c>
      <c r="F33" s="6"/>
      <c r="G33" s="6">
        <f t="shared" si="0"/>
        <v>1</v>
      </c>
      <c r="H33" s="6"/>
    </row>
    <row r="34" spans="1:8" s="4" customFormat="1" ht="16.2" customHeight="1">
      <c r="A34" s="6" t="s">
        <v>74</v>
      </c>
      <c r="B34" s="5" t="s">
        <v>75</v>
      </c>
      <c r="C34" s="6" t="s">
        <v>76</v>
      </c>
      <c r="D34" s="6">
        <v>1</v>
      </c>
      <c r="E34" s="6">
        <v>0</v>
      </c>
      <c r="F34" s="6">
        <v>1</v>
      </c>
      <c r="G34" s="6">
        <f t="shared" si="0"/>
        <v>0</v>
      </c>
      <c r="H34" s="6"/>
    </row>
    <row r="35" spans="1:8" s="4" customFormat="1" ht="16.2" customHeight="1">
      <c r="A35" s="6" t="s">
        <v>77</v>
      </c>
      <c r="B35" s="5" t="s">
        <v>78</v>
      </c>
      <c r="C35" s="6" t="s">
        <v>79</v>
      </c>
      <c r="D35" s="6">
        <v>1</v>
      </c>
      <c r="E35" s="6">
        <v>3</v>
      </c>
      <c r="F35" s="6"/>
      <c r="G35" s="6">
        <f t="shared" si="0"/>
        <v>1</v>
      </c>
      <c r="H35" s="6"/>
    </row>
    <row r="36" spans="1:8" s="4" customFormat="1" ht="16.2" customHeight="1">
      <c r="A36" s="14" t="s">
        <v>80</v>
      </c>
      <c r="B36" s="5" t="s">
        <v>81</v>
      </c>
      <c r="C36" s="6" t="s">
        <v>82</v>
      </c>
      <c r="D36" s="6">
        <v>1</v>
      </c>
      <c r="E36" s="6">
        <v>2</v>
      </c>
      <c r="F36" s="6"/>
      <c r="G36" s="6">
        <f t="shared" si="0"/>
        <v>1</v>
      </c>
      <c r="H36" s="6"/>
    </row>
    <row r="37" spans="1:8" s="4" customFormat="1" ht="16.2" customHeight="1">
      <c r="A37" s="14"/>
      <c r="B37" s="5" t="s">
        <v>83</v>
      </c>
      <c r="C37" s="6" t="s">
        <v>84</v>
      </c>
      <c r="D37" s="6">
        <v>1</v>
      </c>
      <c r="E37" s="6">
        <v>2</v>
      </c>
      <c r="F37" s="6"/>
      <c r="G37" s="6">
        <f t="shared" si="0"/>
        <v>1</v>
      </c>
      <c r="H37" s="6"/>
    </row>
    <row r="38" spans="1:8" s="4" customFormat="1" ht="16.2" customHeight="1">
      <c r="A38" s="14"/>
      <c r="B38" s="5" t="s">
        <v>85</v>
      </c>
      <c r="C38" s="6" t="s">
        <v>86</v>
      </c>
      <c r="D38" s="6">
        <v>1</v>
      </c>
      <c r="E38" s="6">
        <v>2</v>
      </c>
      <c r="F38" s="6"/>
      <c r="G38" s="6">
        <f t="shared" si="0"/>
        <v>1</v>
      </c>
      <c r="H38" s="6"/>
    </row>
    <row r="39" spans="1:8" s="4" customFormat="1" ht="16.2" customHeight="1">
      <c r="A39" s="8" t="s">
        <v>87</v>
      </c>
      <c r="B39" s="5" t="s">
        <v>88</v>
      </c>
      <c r="C39" s="6" t="s">
        <v>89</v>
      </c>
      <c r="D39" s="6">
        <v>1</v>
      </c>
      <c r="E39" s="6">
        <v>4</v>
      </c>
      <c r="F39" s="6"/>
      <c r="G39" s="6">
        <f t="shared" si="0"/>
        <v>1</v>
      </c>
      <c r="H39" s="6"/>
    </row>
    <row r="40" spans="1:8" s="4" customFormat="1" ht="16.2" customHeight="1">
      <c r="A40" s="6" t="s">
        <v>90</v>
      </c>
      <c r="B40" s="5" t="s">
        <v>91</v>
      </c>
      <c r="C40" s="6" t="s">
        <v>92</v>
      </c>
      <c r="D40" s="6">
        <v>1</v>
      </c>
      <c r="E40" s="6">
        <v>5</v>
      </c>
      <c r="F40" s="6"/>
      <c r="G40" s="6">
        <f t="shared" si="0"/>
        <v>1</v>
      </c>
      <c r="H40" s="6"/>
    </row>
    <row r="41" spans="1:8" s="4" customFormat="1" ht="16.2" customHeight="1">
      <c r="A41" s="14" t="s">
        <v>93</v>
      </c>
      <c r="B41" s="5" t="s">
        <v>94</v>
      </c>
      <c r="C41" s="6" t="s">
        <v>95</v>
      </c>
      <c r="D41" s="6">
        <v>1</v>
      </c>
      <c r="E41" s="6">
        <v>7</v>
      </c>
      <c r="F41" s="6"/>
      <c r="G41" s="6">
        <f t="shared" si="0"/>
        <v>1</v>
      </c>
      <c r="H41" s="6"/>
    </row>
    <row r="42" spans="1:8" s="4" customFormat="1" ht="16.2" customHeight="1">
      <c r="A42" s="14"/>
      <c r="B42" s="13" t="s">
        <v>96</v>
      </c>
      <c r="C42" s="6" t="s">
        <v>97</v>
      </c>
      <c r="D42" s="6">
        <v>2</v>
      </c>
      <c r="E42" s="6">
        <v>10</v>
      </c>
      <c r="F42" s="6"/>
      <c r="G42" s="6">
        <f t="shared" si="0"/>
        <v>2</v>
      </c>
      <c r="H42" s="6"/>
    </row>
    <row r="43" spans="1:8" s="4" customFormat="1" ht="16.2" customHeight="1">
      <c r="A43" s="14"/>
      <c r="B43" s="5" t="s">
        <v>98</v>
      </c>
      <c r="C43" s="6" t="s">
        <v>99</v>
      </c>
      <c r="D43" s="6">
        <v>2</v>
      </c>
      <c r="E43" s="6">
        <v>75</v>
      </c>
      <c r="F43" s="6"/>
      <c r="G43" s="6">
        <f t="shared" si="0"/>
        <v>2</v>
      </c>
      <c r="H43" s="6"/>
    </row>
    <row r="44" spans="1:8" s="4" customFormat="1" ht="16.2" customHeight="1">
      <c r="A44" s="6" t="s">
        <v>100</v>
      </c>
      <c r="B44" s="5" t="s">
        <v>101</v>
      </c>
      <c r="C44" s="6" t="s">
        <v>102</v>
      </c>
      <c r="D44" s="6">
        <v>1</v>
      </c>
      <c r="E44" s="6">
        <v>0</v>
      </c>
      <c r="F44" s="6">
        <v>1</v>
      </c>
      <c r="G44" s="6">
        <f t="shared" si="0"/>
        <v>0</v>
      </c>
      <c r="H44" s="6"/>
    </row>
    <row r="45" spans="1:8" s="4" customFormat="1" ht="16.2" customHeight="1">
      <c r="A45" s="6" t="s">
        <v>103</v>
      </c>
      <c r="B45" s="5" t="s">
        <v>104</v>
      </c>
      <c r="C45" s="6" t="s">
        <v>105</v>
      </c>
      <c r="D45" s="6">
        <v>1</v>
      </c>
      <c r="E45" s="6">
        <v>2</v>
      </c>
      <c r="F45" s="6"/>
      <c r="G45" s="6">
        <f t="shared" si="0"/>
        <v>1</v>
      </c>
      <c r="H45" s="6"/>
    </row>
    <row r="46" spans="1:8" s="4" customFormat="1" ht="16.2" customHeight="1">
      <c r="A46" s="9" t="s">
        <v>106</v>
      </c>
      <c r="B46" s="10" t="s">
        <v>107</v>
      </c>
      <c r="C46" s="6" t="s">
        <v>108</v>
      </c>
      <c r="D46" s="6">
        <v>3</v>
      </c>
      <c r="E46" s="11">
        <v>10</v>
      </c>
      <c r="F46" s="11"/>
      <c r="G46" s="6">
        <f t="shared" si="0"/>
        <v>3</v>
      </c>
      <c r="H46" s="6"/>
    </row>
    <row r="47" spans="1:8" s="4" customFormat="1" ht="16.2" customHeight="1">
      <c r="A47" s="9" t="s">
        <v>109</v>
      </c>
      <c r="B47" s="10" t="s">
        <v>109</v>
      </c>
      <c r="C47" s="6" t="s">
        <v>110</v>
      </c>
      <c r="D47" s="6">
        <v>2</v>
      </c>
      <c r="E47" s="11">
        <v>12</v>
      </c>
      <c r="F47" s="11"/>
      <c r="G47" s="6">
        <f t="shared" si="0"/>
        <v>2</v>
      </c>
      <c r="H47" s="6"/>
    </row>
    <row r="48" spans="1:8" s="4" customFormat="1" ht="16.2" customHeight="1">
      <c r="A48" s="9" t="s">
        <v>111</v>
      </c>
      <c r="B48" s="10"/>
      <c r="C48" s="6"/>
      <c r="D48" s="11">
        <f>SUM(D6:D47)</f>
        <v>60</v>
      </c>
      <c r="E48" s="11">
        <f>SUM(E6:E47)</f>
        <v>245</v>
      </c>
      <c r="F48" s="11">
        <f>SUM(F6:F47)</f>
        <v>11</v>
      </c>
      <c r="G48" s="11">
        <f>SUM(G6:G47)</f>
        <v>49</v>
      </c>
      <c r="H48" s="6"/>
    </row>
  </sheetData>
  <mergeCells count="22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  <mergeCell ref="A41:A43"/>
    <mergeCell ref="A6:A8"/>
    <mergeCell ref="A9:A11"/>
    <mergeCell ref="A12:A14"/>
    <mergeCell ref="A15:A16"/>
    <mergeCell ref="A18:A22"/>
    <mergeCell ref="A23:A24"/>
    <mergeCell ref="A25:A26"/>
    <mergeCell ref="A27:A28"/>
    <mergeCell ref="A30:A31"/>
    <mergeCell ref="A32:A33"/>
    <mergeCell ref="A36:A38"/>
  </mergeCells>
  <phoneticPr fontId="2" type="noConversion"/>
  <printOptions horizontalCentered="1"/>
  <pageMargins left="0.75" right="0.75" top="0.83" bottom="0.39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CJ</cp:lastModifiedBy>
  <cp:lastPrinted>2017-10-26T08:58:23Z</cp:lastPrinted>
  <dcterms:created xsi:type="dcterms:W3CDTF">2017-10-26T02:02:21Z</dcterms:created>
  <dcterms:modified xsi:type="dcterms:W3CDTF">2017-10-26T08:59:26Z</dcterms:modified>
</cp:coreProperties>
</file>