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050"/>
  </bookViews>
  <sheets>
    <sheet name="已核对" sheetId="1" r:id="rId1"/>
    <sheet name="Sheet1" sheetId="2" r:id="rId2"/>
    <sheet name="Sheet3" sheetId="3" r:id="rId3"/>
    <sheet name="草稿" sheetId="4" r:id="rId4"/>
  </sheets>
  <calcPr calcId="125725"/>
</workbook>
</file>

<file path=xl/calcChain.xml><?xml version="1.0" encoding="utf-8"?>
<calcChain xmlns="http://schemas.openxmlformats.org/spreadsheetml/2006/main">
  <c r="C23" i="4"/>
</calcChain>
</file>

<file path=xl/sharedStrings.xml><?xml version="1.0" encoding="utf-8"?>
<sst xmlns="http://schemas.openxmlformats.org/spreadsheetml/2006/main" count="234" uniqueCount="121">
  <si>
    <t>附表一</t>
  </si>
  <si>
    <t>序号</t>
  </si>
  <si>
    <t>岗位类别</t>
  </si>
  <si>
    <t>岗位名称</t>
  </si>
  <si>
    <t>招聘计划数</t>
  </si>
  <si>
    <t>资格条件</t>
  </si>
  <si>
    <t>聘用单位</t>
  </si>
  <si>
    <t>备注</t>
  </si>
  <si>
    <t>最高年龄要求</t>
  </si>
  <si>
    <t>性别</t>
  </si>
  <si>
    <t>最低学历要求</t>
  </si>
  <si>
    <t>专业要求</t>
  </si>
  <si>
    <t>其他要求</t>
  </si>
  <si>
    <t>综合岗位</t>
  </si>
  <si>
    <t>资产管理部工作人员</t>
  </si>
  <si>
    <t>不限</t>
  </si>
  <si>
    <t>全日制普通高等院校毕业；具有较好的协调沟通能力，工作积极主动，吃苦耐劳，熟练运用办公软件</t>
  </si>
  <si>
    <t>综合协调员</t>
  </si>
  <si>
    <t>本科及以上学历</t>
  </si>
  <si>
    <t>全日制普通高等院校毕业</t>
  </si>
  <si>
    <t>集团公司综合办公室</t>
  </si>
  <si>
    <t>2年以上同类岗位工作经验</t>
  </si>
  <si>
    <t>综合办公室工作员</t>
  </si>
  <si>
    <t>经济开发区建设开发有限公司</t>
  </si>
  <si>
    <t>本科及以上</t>
  </si>
  <si>
    <t>金诚信用担保有限公司</t>
  </si>
  <si>
    <t>法务专员</t>
  </si>
  <si>
    <t>法学专业</t>
  </si>
  <si>
    <t>全日制普通高等院校毕业；1年以上法务风险管理、经济合同（协议）制定审核工作经验；熟悉经济法、公司法、合同法等相关法律知识；良好的计算机操作能力，熟练使用office办公软件；优秀的文案撰写能力；良好的团队合作意识，强烈的责任感，工作积极主动</t>
  </si>
  <si>
    <t>会计</t>
  </si>
  <si>
    <t>经济财务类</t>
  </si>
  <si>
    <t>出纳</t>
  </si>
  <si>
    <t>不限（女性已婚已育者优先）</t>
  </si>
  <si>
    <t>全日制普通高等院校毕业，取得会计从业资格证</t>
  </si>
  <si>
    <t>经济、财会、金融等相关专业</t>
  </si>
  <si>
    <t>合计</t>
  </si>
  <si>
    <t>贵州贵龙实业（集团）有限公司2016年招聘和引进岗位资格条件表</t>
  </si>
  <si>
    <t>招  聘计划数</t>
  </si>
  <si>
    <t>招聘范围</t>
  </si>
  <si>
    <t>文秘人员</t>
  </si>
  <si>
    <t>省内</t>
  </si>
  <si>
    <t>35周岁以下</t>
  </si>
  <si>
    <t>攸发1人、攸福1人、宝悦1人、盛园1人、同辉1人</t>
  </si>
  <si>
    <t>法律人员</t>
  </si>
  <si>
    <t>法学类</t>
  </si>
  <si>
    <t>全日制普通高等院校毕业，且取得国家司法考试A证</t>
  </si>
  <si>
    <t>攸发1人、攸福1人</t>
  </si>
  <si>
    <t>管理人员</t>
  </si>
  <si>
    <t>大专及以上</t>
  </si>
  <si>
    <t>宝悦1人</t>
  </si>
  <si>
    <t>计算机人员</t>
  </si>
  <si>
    <t>男</t>
  </si>
  <si>
    <t>电子、信息、计算机类</t>
  </si>
  <si>
    <t>攸福1人、宝悦1人、旅投1人</t>
  </si>
  <si>
    <t>专业技术岗位</t>
  </si>
  <si>
    <t>财务人员（1）</t>
  </si>
  <si>
    <t>全日制普通高等院校毕业，且取得会计从业资格证</t>
  </si>
  <si>
    <t>攸发2人、攸福3人、宝悦1人、盛园1人、同辉2人、城关粮库1人、新市粮库1人</t>
  </si>
  <si>
    <t>工程技术人员（1）</t>
  </si>
  <si>
    <t>13男</t>
  </si>
  <si>
    <t>土建类</t>
  </si>
  <si>
    <t>攸发3人、攸福4人、宝悦2人、盛园3人、同辉2人、旅投1人</t>
  </si>
  <si>
    <t>2女</t>
  </si>
  <si>
    <t>人才引进岗位</t>
  </si>
  <si>
    <t>财务人员（2）</t>
  </si>
  <si>
    <t>40周岁以下</t>
  </si>
  <si>
    <t>具有中级职称以上，且获会计从业资格证，从事该专业5年以上工作经验</t>
  </si>
  <si>
    <t>攸发1人</t>
  </si>
  <si>
    <t>人才引进岗位免笔试，只面试</t>
  </si>
  <si>
    <t>工程技术人员（2）</t>
  </si>
  <si>
    <t>具有中级职称以上（建筑工程师、造价师），从事该专业5年以上工作经验</t>
  </si>
  <si>
    <t>攸发2人</t>
  </si>
  <si>
    <t>法定年龄</t>
  </si>
  <si>
    <t>资产管理部</t>
  </si>
  <si>
    <t>全日制普通高等院校毕业；熟练运用CAD软件</t>
  </si>
  <si>
    <t>工商管理及文秘类专业</t>
  </si>
  <si>
    <t>综合办公室</t>
  </si>
  <si>
    <t>具有较好的对内对外联络协调人际关系能力，沟通协调能力和团队合作精神</t>
  </si>
  <si>
    <t>文秘</t>
  </si>
  <si>
    <t>经开公司</t>
  </si>
  <si>
    <t>从事过行政文秘工作者优先</t>
  </si>
  <si>
    <t>风控专员</t>
  </si>
  <si>
    <t>投资、企业管理、经济、金融类</t>
  </si>
  <si>
    <t>全日制普通高等院校毕业；1年以上资信调差工作及金融行业商业分析和风控管理经验，具有较好的分析能力、沟通协调能力和团队合作精神；良好的计算机操作能力，熟练使用office办公软件</t>
  </si>
  <si>
    <t>投融资开发部</t>
  </si>
  <si>
    <r>
      <rPr>
        <sz val="9"/>
        <color theme="1"/>
        <rFont val="宋体"/>
        <family val="3"/>
        <charset val="134"/>
      </rPr>
      <t>具有</t>
    </r>
    <r>
      <rPr>
        <sz val="9"/>
        <color theme="1"/>
        <rFont val="Tahoma"/>
        <family val="2"/>
      </rPr>
      <t>CFA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ahoma"/>
        <family val="2"/>
      </rPr>
      <t>CPA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ahoma"/>
        <family val="2"/>
      </rPr>
      <t>ACCA</t>
    </r>
    <r>
      <rPr>
        <sz val="9"/>
        <color theme="1"/>
        <rFont val="宋体"/>
        <family val="3"/>
        <charset val="134"/>
      </rPr>
      <t>、期货从业者资格证、证券从业资格证优先</t>
    </r>
  </si>
  <si>
    <t>35岁以下</t>
  </si>
  <si>
    <t>不限（男性优先，女性已婚已育者优先）</t>
  </si>
  <si>
    <t>本科及以上（中级会计师以上职称者可放宽至大专学历并优先考虑）</t>
  </si>
  <si>
    <t>财务部</t>
  </si>
  <si>
    <t>两年以上工作经验或优秀应届毕业生</t>
  </si>
  <si>
    <t xml:space="preserve"> </t>
  </si>
  <si>
    <t>30岁以下</t>
  </si>
  <si>
    <t>一年以上工作经验或优秀应届毕业生</t>
  </si>
  <si>
    <t>网络维护专员</t>
  </si>
  <si>
    <t>计算机、网络管理等相关专业</t>
  </si>
  <si>
    <t>1年以上网络工程相关工作经验，具有局域网架设及维护经验</t>
  </si>
  <si>
    <t>综合管理部</t>
  </si>
  <si>
    <t>业务专员</t>
  </si>
  <si>
    <t>全日制普通高等院校毕业；具有2年以上银行信贷或担保公司等相关从业经验；了解银行信贷、融资担保业务、并有较丰富的专业知识</t>
  </si>
  <si>
    <t>40岁以下</t>
  </si>
  <si>
    <t>金融、财会相关专业</t>
  </si>
  <si>
    <t>具有相关行业工作经验者优先</t>
  </si>
  <si>
    <t>.</t>
  </si>
  <si>
    <t>法律相关专业</t>
  </si>
  <si>
    <t>具有相关行业工作经验者优先；有律师资格证者优先</t>
  </si>
  <si>
    <t>财务专员</t>
  </si>
  <si>
    <t>全日制普通高等院校毕业；取得会计从业资格证；具有3年以上工作经验</t>
  </si>
  <si>
    <r>
      <rPr>
        <sz val="9"/>
        <color theme="1"/>
        <rFont val="Tahoma"/>
        <family val="2"/>
      </rPr>
      <t>30</t>
    </r>
    <r>
      <rPr>
        <sz val="9"/>
        <color theme="1"/>
        <rFont val="宋体"/>
        <family val="3"/>
        <charset val="134"/>
      </rPr>
      <t>岁以下</t>
    </r>
  </si>
  <si>
    <t>工程管理相关专业</t>
  </si>
  <si>
    <t>全日制普通高等院校毕业；具有3年以上工作经验</t>
  </si>
  <si>
    <t>土木工程专业</t>
  </si>
  <si>
    <t>岗位代码</t>
    <phoneticPr fontId="4" type="noConversion"/>
  </si>
  <si>
    <t>01</t>
    <phoneticPr fontId="4" type="noConversion"/>
  </si>
  <si>
    <t>不限</t>
    <phoneticPr fontId="4" type="noConversion"/>
  </si>
  <si>
    <t>女</t>
    <phoneticPr fontId="4" type="noConversion"/>
  </si>
  <si>
    <t>身高160cm以上</t>
    <phoneticPr fontId="4" type="noConversion"/>
  </si>
  <si>
    <t>30岁以下</t>
    <phoneticPr fontId="4" type="noConversion"/>
  </si>
  <si>
    <t>大专及以上学历</t>
    <phoneticPr fontId="4" type="noConversion"/>
  </si>
  <si>
    <t>附件1：</t>
    <phoneticPr fontId="4" type="noConversion"/>
  </si>
  <si>
    <t>贵州贵龙实业（集团）有限公司2018年招聘职位一览表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</si>
</sst>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color theme="1"/>
      <name val="Tahoma"/>
      <family val="2"/>
    </font>
    <font>
      <sz val="9"/>
      <color theme="1"/>
      <name val="宋体"/>
      <family val="3"/>
      <charset val="134"/>
    </font>
    <font>
      <sz val="16"/>
      <color theme="1"/>
      <name val="方正小标宋简体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tted">
        <color rgb="FFAAAAAA"/>
      </left>
      <right/>
      <top style="dotted">
        <color rgb="FFAAAAAA"/>
      </top>
      <bottom/>
      <diagonal/>
    </border>
    <border>
      <left/>
      <right style="dotted">
        <color rgb="FFAAAAAA"/>
      </right>
      <top style="dotted">
        <color rgb="FFAAAAAA"/>
      </top>
      <bottom/>
      <diagonal/>
    </border>
    <border>
      <left style="dotted">
        <color rgb="FFAAAAAA"/>
      </left>
      <right style="dotted">
        <color rgb="FFAAAAAA"/>
      </right>
      <top style="dotted">
        <color rgb="FFAAAAAA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rgb="FFAAAAAA"/>
      </left>
      <right/>
      <top style="dotted">
        <color rgb="FFAAAAAA"/>
      </top>
      <bottom style="dotted">
        <color rgb="FFAAAAAA"/>
      </bottom>
      <diagonal/>
    </border>
    <border>
      <left/>
      <right style="dotted">
        <color rgb="FFAAAAAA"/>
      </right>
      <top style="dotted">
        <color rgb="FFAAAAAA"/>
      </top>
      <bottom style="dotted">
        <color rgb="FFAAAAAA"/>
      </bottom>
      <diagonal/>
    </border>
    <border>
      <left style="dotted">
        <color rgb="FFAAAAAA"/>
      </left>
      <right style="dotted">
        <color rgb="FFAAAAAA"/>
      </right>
      <top style="dotted">
        <color rgb="FFAAAAAA"/>
      </top>
      <bottom style="dotted">
        <color rgb="FFAAAAAA"/>
      </bottom>
      <diagonal/>
    </border>
    <border>
      <left/>
      <right/>
      <top style="dotted">
        <color rgb="FFAAAAAA"/>
      </top>
      <bottom style="dotted">
        <color rgb="FFAAAAAA"/>
      </bottom>
      <diagonal/>
    </border>
    <border>
      <left style="dotted">
        <color rgb="FFAAAAAA"/>
      </left>
      <right style="dotted">
        <color rgb="FFAAAAAA"/>
      </right>
      <top/>
      <bottom style="dotted">
        <color rgb="FFAAAAAA"/>
      </bottom>
      <diagonal/>
    </border>
    <border>
      <left style="dotted">
        <color rgb="FFAAAAAA"/>
      </left>
      <right style="dotted">
        <color rgb="FFAAAAAA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AAAAAA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" fillId="4" borderId="11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0" borderId="11" xfId="0" applyBorder="1">
      <alignment vertical="center"/>
    </xf>
    <xf numFmtId="49" fontId="2" fillId="4" borderId="11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1" fillId="4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A2" sqref="A2:K2"/>
    </sheetView>
  </sheetViews>
  <sheetFormatPr defaultColWidth="9" defaultRowHeight="13.5"/>
  <cols>
    <col min="1" max="1" width="5.25" customWidth="1"/>
    <col min="2" max="3" width="8.5" customWidth="1"/>
    <col min="5" max="5" width="12.125" customWidth="1"/>
    <col min="7" max="7" width="14.625" customWidth="1"/>
    <col min="8" max="8" width="14.75" customWidth="1"/>
    <col min="9" max="9" width="21.125" customWidth="1"/>
    <col min="11" max="11" width="18.25" customWidth="1"/>
  </cols>
  <sheetData>
    <row r="1" spans="1:11" ht="22.5" customHeight="1">
      <c r="A1" s="20" t="s">
        <v>119</v>
      </c>
      <c r="B1" s="21"/>
      <c r="C1" s="21"/>
      <c r="D1" s="21"/>
    </row>
    <row r="2" spans="1:11" ht="21">
      <c r="A2" s="22" t="s">
        <v>120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>
      <c r="A3" s="24" t="s">
        <v>1</v>
      </c>
      <c r="B3" s="23" t="s">
        <v>3</v>
      </c>
      <c r="C3" s="25" t="s">
        <v>112</v>
      </c>
      <c r="D3" s="25" t="s">
        <v>4</v>
      </c>
      <c r="E3" s="23" t="s">
        <v>5</v>
      </c>
      <c r="F3" s="23"/>
      <c r="G3" s="23"/>
      <c r="H3" s="23"/>
      <c r="I3" s="23"/>
      <c r="J3" s="23" t="s">
        <v>6</v>
      </c>
      <c r="K3" s="23" t="s">
        <v>7</v>
      </c>
    </row>
    <row r="4" spans="1:11">
      <c r="A4" s="24"/>
      <c r="B4" s="23"/>
      <c r="C4" s="23"/>
      <c r="D4" s="23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23"/>
      <c r="K4" s="23"/>
    </row>
    <row r="5" spans="1:11" ht="63.75" customHeight="1">
      <c r="A5" s="13">
        <v>1</v>
      </c>
      <c r="B5" s="12" t="s">
        <v>22</v>
      </c>
      <c r="C5" s="15" t="s">
        <v>113</v>
      </c>
      <c r="D5" s="11">
        <v>2</v>
      </c>
      <c r="E5" s="19" t="s">
        <v>117</v>
      </c>
      <c r="F5" s="17" t="s">
        <v>115</v>
      </c>
      <c r="G5" s="19" t="s">
        <v>118</v>
      </c>
      <c r="H5" s="16" t="s">
        <v>114</v>
      </c>
      <c r="I5" s="18" t="s">
        <v>116</v>
      </c>
      <c r="J5" s="17" t="s">
        <v>20</v>
      </c>
      <c r="K5" s="17"/>
    </row>
    <row r="6" spans="1:11" ht="42.95" customHeight="1">
      <c r="A6" s="13"/>
      <c r="B6" s="12"/>
      <c r="C6" s="15"/>
      <c r="D6" s="11"/>
      <c r="E6" s="12"/>
      <c r="F6" s="11"/>
      <c r="G6" s="12"/>
      <c r="H6" s="16"/>
      <c r="I6" s="12"/>
      <c r="J6" s="12"/>
      <c r="K6" s="12"/>
    </row>
    <row r="7" spans="1:11" ht="57" customHeight="1">
      <c r="A7" s="13"/>
      <c r="B7" s="12"/>
      <c r="C7" s="15"/>
      <c r="D7" s="11"/>
      <c r="E7" s="12"/>
      <c r="F7" s="12"/>
      <c r="G7" s="12"/>
      <c r="H7" s="12"/>
      <c r="I7" s="12"/>
      <c r="J7" s="12"/>
      <c r="K7" s="12"/>
    </row>
    <row r="8" spans="1:11" ht="51" customHeight="1">
      <c r="A8" s="13"/>
      <c r="B8" s="12"/>
      <c r="C8" s="15"/>
      <c r="D8" s="11"/>
      <c r="E8" s="12"/>
      <c r="F8" s="12"/>
      <c r="G8" s="12"/>
      <c r="H8" s="12"/>
      <c r="I8" s="12"/>
      <c r="J8" s="12"/>
      <c r="K8" s="12"/>
    </row>
    <row r="9" spans="1:11" ht="38.1" customHeight="1">
      <c r="A9" s="13"/>
      <c r="B9" s="12"/>
      <c r="C9" s="15"/>
      <c r="D9" s="11"/>
      <c r="E9" s="12"/>
      <c r="F9" s="12"/>
      <c r="G9" s="12"/>
      <c r="H9" s="16"/>
      <c r="I9" s="12"/>
      <c r="J9" s="12"/>
      <c r="K9" s="12"/>
    </row>
    <row r="10" spans="1:11" ht="24" customHeight="1">
      <c r="A10" s="13" t="s">
        <v>35</v>
      </c>
      <c r="B10" s="10"/>
      <c r="C10" s="15"/>
      <c r="D10" s="10">
        <v>2</v>
      </c>
      <c r="E10" s="14"/>
      <c r="F10" s="14"/>
      <c r="G10" s="14"/>
      <c r="H10" s="14"/>
      <c r="I10" s="14"/>
      <c r="J10" s="14"/>
      <c r="K10" s="14"/>
    </row>
  </sheetData>
  <mergeCells count="9">
    <mergeCell ref="A1:D1"/>
    <mergeCell ref="A2:K2"/>
    <mergeCell ref="E3:I3"/>
    <mergeCell ref="A3:A4"/>
    <mergeCell ref="B3:B4"/>
    <mergeCell ref="D3:D4"/>
    <mergeCell ref="J3:J4"/>
    <mergeCell ref="K3:K4"/>
    <mergeCell ref="C3:C4"/>
  </mergeCells>
  <phoneticPr fontId="4" type="noConversion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I9" sqref="I9"/>
    </sheetView>
  </sheetViews>
  <sheetFormatPr defaultColWidth="9" defaultRowHeight="13.5"/>
  <sheetData>
    <row r="1" spans="1:11">
      <c r="A1" s="26" t="s">
        <v>0</v>
      </c>
      <c r="B1" s="27"/>
      <c r="C1" s="8"/>
      <c r="D1" s="8"/>
      <c r="E1" s="8"/>
      <c r="F1" s="8"/>
      <c r="G1" s="8"/>
      <c r="H1" s="8"/>
      <c r="I1" s="8"/>
      <c r="J1" s="8"/>
      <c r="K1" s="8"/>
    </row>
    <row r="2" spans="1:11">
      <c r="A2" s="28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>
      <c r="A3" s="32" t="s">
        <v>2</v>
      </c>
      <c r="B3" s="32" t="s">
        <v>3</v>
      </c>
      <c r="C3" s="32" t="s">
        <v>37</v>
      </c>
      <c r="D3" s="32" t="s">
        <v>38</v>
      </c>
      <c r="E3" s="26" t="s">
        <v>5</v>
      </c>
      <c r="F3" s="31"/>
      <c r="G3" s="31"/>
      <c r="H3" s="31"/>
      <c r="I3" s="27"/>
      <c r="J3" s="32" t="s">
        <v>6</v>
      </c>
      <c r="K3" s="32" t="s">
        <v>7</v>
      </c>
    </row>
    <row r="4" spans="1:11" ht="22.5">
      <c r="A4" s="33"/>
      <c r="B4" s="33"/>
      <c r="C4" s="33"/>
      <c r="D4" s="33"/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33"/>
      <c r="K4" s="33"/>
    </row>
    <row r="5" spans="1:11" ht="45">
      <c r="A5" s="32" t="s">
        <v>13</v>
      </c>
      <c r="B5" s="8" t="s">
        <v>39</v>
      </c>
      <c r="C5" s="8">
        <v>5</v>
      </c>
      <c r="D5" s="8" t="s">
        <v>40</v>
      </c>
      <c r="E5" s="8" t="s">
        <v>41</v>
      </c>
      <c r="F5" s="8" t="s">
        <v>15</v>
      </c>
      <c r="G5" s="8" t="s">
        <v>24</v>
      </c>
      <c r="H5" s="8" t="s">
        <v>15</v>
      </c>
      <c r="I5" s="8" t="s">
        <v>19</v>
      </c>
      <c r="J5" s="8" t="s">
        <v>42</v>
      </c>
      <c r="K5" s="8"/>
    </row>
    <row r="6" spans="1:11" ht="56.25">
      <c r="A6" s="34"/>
      <c r="B6" s="8" t="s">
        <v>43</v>
      </c>
      <c r="C6" s="8">
        <v>2</v>
      </c>
      <c r="D6" s="8" t="s">
        <v>40</v>
      </c>
      <c r="E6" s="8" t="s">
        <v>41</v>
      </c>
      <c r="F6" s="8" t="s">
        <v>15</v>
      </c>
      <c r="G6" s="8" t="s">
        <v>24</v>
      </c>
      <c r="H6" s="8" t="s">
        <v>44</v>
      </c>
      <c r="I6" s="8" t="s">
        <v>45</v>
      </c>
      <c r="J6" s="8" t="s">
        <v>46</v>
      </c>
      <c r="K6" s="8"/>
    </row>
    <row r="7" spans="1:11" ht="33.75">
      <c r="A7" s="34"/>
      <c r="B7" s="8" t="s">
        <v>47</v>
      </c>
      <c r="C7" s="8">
        <v>1</v>
      </c>
      <c r="D7" s="8" t="s">
        <v>40</v>
      </c>
      <c r="E7" s="8" t="s">
        <v>41</v>
      </c>
      <c r="F7" s="8" t="s">
        <v>15</v>
      </c>
      <c r="G7" s="8" t="s">
        <v>48</v>
      </c>
      <c r="H7" s="8" t="s">
        <v>15</v>
      </c>
      <c r="I7" s="8" t="s">
        <v>19</v>
      </c>
      <c r="J7" s="8" t="s">
        <v>49</v>
      </c>
      <c r="K7" s="8"/>
    </row>
    <row r="8" spans="1:11" ht="33.75">
      <c r="A8" s="33"/>
      <c r="B8" s="8" t="s">
        <v>50</v>
      </c>
      <c r="C8" s="8">
        <v>3</v>
      </c>
      <c r="D8" s="8" t="s">
        <v>40</v>
      </c>
      <c r="E8" s="8" t="s">
        <v>41</v>
      </c>
      <c r="F8" s="8" t="s">
        <v>51</v>
      </c>
      <c r="G8" s="8" t="s">
        <v>48</v>
      </c>
      <c r="H8" s="8" t="s">
        <v>52</v>
      </c>
      <c r="I8" s="8" t="s">
        <v>19</v>
      </c>
      <c r="J8" s="8" t="s">
        <v>53</v>
      </c>
      <c r="K8" s="8"/>
    </row>
    <row r="9" spans="1:11" ht="78.75">
      <c r="A9" s="32" t="s">
        <v>54</v>
      </c>
      <c r="B9" s="8" t="s">
        <v>55</v>
      </c>
      <c r="C9" s="8">
        <v>11</v>
      </c>
      <c r="D9" s="8" t="s">
        <v>40</v>
      </c>
      <c r="E9" s="8" t="s">
        <v>41</v>
      </c>
      <c r="F9" s="8" t="s">
        <v>15</v>
      </c>
      <c r="G9" s="8" t="s">
        <v>48</v>
      </c>
      <c r="H9" s="8" t="s">
        <v>30</v>
      </c>
      <c r="I9" s="8" t="s">
        <v>56</v>
      </c>
      <c r="J9" s="8" t="s">
        <v>57</v>
      </c>
      <c r="K9" s="8"/>
    </row>
    <row r="10" spans="1:11" ht="42.75" customHeight="1">
      <c r="A10" s="34"/>
      <c r="B10" s="32" t="s">
        <v>58</v>
      </c>
      <c r="C10" s="32">
        <v>15</v>
      </c>
      <c r="D10" s="32" t="s">
        <v>40</v>
      </c>
      <c r="E10" s="32" t="s">
        <v>41</v>
      </c>
      <c r="F10" s="1" t="s">
        <v>59</v>
      </c>
      <c r="G10" s="32" t="s">
        <v>48</v>
      </c>
      <c r="H10" s="32" t="s">
        <v>60</v>
      </c>
      <c r="I10" s="32" t="s">
        <v>19</v>
      </c>
      <c r="J10" s="32" t="s">
        <v>61</v>
      </c>
      <c r="K10" s="32"/>
    </row>
    <row r="11" spans="1:11">
      <c r="A11" s="33"/>
      <c r="B11" s="33"/>
      <c r="C11" s="33"/>
      <c r="D11" s="33"/>
      <c r="E11" s="33"/>
      <c r="F11" s="9" t="s">
        <v>62</v>
      </c>
      <c r="G11" s="33"/>
      <c r="H11" s="33"/>
      <c r="I11" s="33"/>
      <c r="J11" s="33"/>
      <c r="K11" s="33"/>
    </row>
    <row r="12" spans="1:11">
      <c r="A12" s="26"/>
      <c r="B12" s="31"/>
      <c r="C12" s="31"/>
      <c r="D12" s="31"/>
      <c r="E12" s="31"/>
      <c r="F12" s="31"/>
      <c r="G12" s="31"/>
      <c r="H12" s="31"/>
      <c r="I12" s="31"/>
      <c r="J12" s="31"/>
      <c r="K12" s="27"/>
    </row>
    <row r="13" spans="1:11" ht="78.75">
      <c r="A13" s="32" t="s">
        <v>63</v>
      </c>
      <c r="B13" s="8" t="s">
        <v>64</v>
      </c>
      <c r="C13" s="8">
        <v>1</v>
      </c>
      <c r="D13" s="8" t="s">
        <v>40</v>
      </c>
      <c r="E13" s="8" t="s">
        <v>65</v>
      </c>
      <c r="F13" s="8" t="s">
        <v>15</v>
      </c>
      <c r="G13" s="8" t="s">
        <v>48</v>
      </c>
      <c r="H13" s="8" t="s">
        <v>30</v>
      </c>
      <c r="I13" s="8" t="s">
        <v>66</v>
      </c>
      <c r="J13" s="8" t="s">
        <v>67</v>
      </c>
      <c r="K13" s="32" t="s">
        <v>68</v>
      </c>
    </row>
    <row r="14" spans="1:11" ht="78.75">
      <c r="A14" s="33"/>
      <c r="B14" s="8" t="s">
        <v>69</v>
      </c>
      <c r="C14" s="8">
        <v>2</v>
      </c>
      <c r="D14" s="8" t="s">
        <v>40</v>
      </c>
      <c r="E14" s="8" t="s">
        <v>65</v>
      </c>
      <c r="F14" s="8" t="s">
        <v>51</v>
      </c>
      <c r="G14" s="8" t="s">
        <v>48</v>
      </c>
      <c r="H14" s="8" t="s">
        <v>60</v>
      </c>
      <c r="I14" s="8" t="s">
        <v>70</v>
      </c>
      <c r="J14" s="8" t="s">
        <v>71</v>
      </c>
      <c r="K14" s="33"/>
    </row>
  </sheetData>
  <mergeCells count="23">
    <mergeCell ref="K10:K11"/>
    <mergeCell ref="K13:K14"/>
    <mergeCell ref="A13:A14"/>
    <mergeCell ref="B3:B4"/>
    <mergeCell ref="B10:B11"/>
    <mergeCell ref="C3:C4"/>
    <mergeCell ref="C10:C11"/>
    <mergeCell ref="A1:B1"/>
    <mergeCell ref="A2:K2"/>
    <mergeCell ref="E3:I3"/>
    <mergeCell ref="A12:K12"/>
    <mergeCell ref="A3:A4"/>
    <mergeCell ref="A5:A8"/>
    <mergeCell ref="A9:A11"/>
    <mergeCell ref="D3:D4"/>
    <mergeCell ref="D10:D11"/>
    <mergeCell ref="E10:E11"/>
    <mergeCell ref="G10:G11"/>
    <mergeCell ref="H10:H11"/>
    <mergeCell ref="I10:I11"/>
    <mergeCell ref="J3:J4"/>
    <mergeCell ref="J10:J11"/>
    <mergeCell ref="K3:K4"/>
  </mergeCells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sqref="A1:J57"/>
    </sheetView>
  </sheetViews>
  <sheetFormatPr defaultColWidth="9" defaultRowHeight="13.5"/>
  <cols>
    <col min="8" max="8" width="20.5" customWidth="1"/>
    <col min="10" max="10" width="23.125" customWidth="1"/>
  </cols>
  <sheetData>
    <row r="1" spans="1:16">
      <c r="A1" s="35" t="s">
        <v>0</v>
      </c>
      <c r="B1" s="36"/>
      <c r="C1" s="1"/>
      <c r="D1" s="1"/>
      <c r="E1" s="1"/>
      <c r="F1" s="1"/>
      <c r="G1" s="1"/>
      <c r="H1" s="1"/>
      <c r="I1" s="1"/>
      <c r="J1" s="1"/>
    </row>
    <row r="2" spans="1:16">
      <c r="A2" s="37" t="s">
        <v>36</v>
      </c>
      <c r="B2" s="38"/>
      <c r="C2" s="38"/>
      <c r="D2" s="38"/>
      <c r="E2" s="38"/>
      <c r="F2" s="38"/>
      <c r="G2" s="38"/>
      <c r="H2" s="38"/>
      <c r="I2" s="38"/>
      <c r="J2" s="38"/>
    </row>
    <row r="3" spans="1:16">
      <c r="A3" s="38" t="s">
        <v>2</v>
      </c>
      <c r="B3" s="38" t="s">
        <v>3</v>
      </c>
      <c r="C3" s="38" t="s">
        <v>37</v>
      </c>
      <c r="D3" s="38" t="s">
        <v>5</v>
      </c>
      <c r="E3" s="38"/>
      <c r="F3" s="38"/>
      <c r="G3" s="38"/>
      <c r="H3" s="38"/>
      <c r="I3" s="38" t="s">
        <v>6</v>
      </c>
      <c r="J3" s="38" t="s">
        <v>7</v>
      </c>
    </row>
    <row r="4" spans="1:16" ht="22.5">
      <c r="A4" s="38"/>
      <c r="B4" s="38"/>
      <c r="C4" s="38"/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38"/>
      <c r="J4" s="38"/>
    </row>
    <row r="5" spans="1:16" ht="60.95" customHeight="1">
      <c r="A5" s="39" t="s">
        <v>13</v>
      </c>
      <c r="B5" s="4" t="s">
        <v>14</v>
      </c>
      <c r="C5" s="3">
        <v>1</v>
      </c>
      <c r="D5" s="4" t="s">
        <v>72</v>
      </c>
      <c r="E5" s="3" t="s">
        <v>15</v>
      </c>
      <c r="F5" s="3" t="s">
        <v>48</v>
      </c>
      <c r="G5" s="3" t="s">
        <v>15</v>
      </c>
      <c r="H5" s="4" t="s">
        <v>16</v>
      </c>
      <c r="I5" s="4" t="s">
        <v>73</v>
      </c>
      <c r="J5" s="4"/>
    </row>
    <row r="6" spans="1:16" ht="60.95" customHeight="1">
      <c r="A6" s="39"/>
      <c r="B6" s="4" t="s">
        <v>14</v>
      </c>
      <c r="C6" s="3">
        <v>1</v>
      </c>
      <c r="D6" s="4" t="s">
        <v>72</v>
      </c>
      <c r="E6" s="3" t="s">
        <v>15</v>
      </c>
      <c r="F6" s="3" t="s">
        <v>48</v>
      </c>
      <c r="G6" s="3" t="s">
        <v>15</v>
      </c>
      <c r="H6" s="4" t="s">
        <v>74</v>
      </c>
      <c r="I6" s="4" t="s">
        <v>73</v>
      </c>
      <c r="J6" s="4"/>
    </row>
    <row r="7" spans="1:16" ht="60.95" customHeight="1">
      <c r="A7" s="39"/>
      <c r="B7" s="4" t="s">
        <v>17</v>
      </c>
      <c r="C7" s="3">
        <v>1</v>
      </c>
      <c r="D7" s="4" t="s">
        <v>72</v>
      </c>
      <c r="E7" s="3" t="s">
        <v>15</v>
      </c>
      <c r="F7" s="4" t="s">
        <v>18</v>
      </c>
      <c r="G7" s="4" t="s">
        <v>75</v>
      </c>
      <c r="H7" s="4" t="s">
        <v>21</v>
      </c>
      <c r="I7" s="4" t="s">
        <v>76</v>
      </c>
      <c r="J7" s="4" t="s">
        <v>77</v>
      </c>
    </row>
    <row r="8" spans="1:16" ht="50.1" customHeight="1">
      <c r="A8" s="39"/>
      <c r="B8" s="4" t="s">
        <v>78</v>
      </c>
      <c r="C8" s="3">
        <v>1</v>
      </c>
      <c r="D8" s="4" t="s">
        <v>72</v>
      </c>
      <c r="E8" s="3" t="s">
        <v>15</v>
      </c>
      <c r="F8" s="4" t="s">
        <v>18</v>
      </c>
      <c r="G8" s="3" t="s">
        <v>15</v>
      </c>
      <c r="H8" s="4" t="s">
        <v>19</v>
      </c>
      <c r="I8" s="4" t="s">
        <v>79</v>
      </c>
      <c r="J8" s="4" t="s">
        <v>80</v>
      </c>
    </row>
    <row r="9" spans="1:16" ht="135.94999999999999" customHeight="1">
      <c r="A9" s="40" t="s">
        <v>54</v>
      </c>
      <c r="B9" s="5" t="s">
        <v>81</v>
      </c>
      <c r="C9" s="5">
        <v>1</v>
      </c>
      <c r="D9" s="5" t="s">
        <v>72</v>
      </c>
      <c r="E9" s="5" t="s">
        <v>15</v>
      </c>
      <c r="F9" s="5" t="s">
        <v>24</v>
      </c>
      <c r="G9" s="5" t="s">
        <v>82</v>
      </c>
      <c r="H9" s="6" t="s">
        <v>83</v>
      </c>
      <c r="I9" s="5" t="s">
        <v>84</v>
      </c>
      <c r="J9" s="6" t="s">
        <v>85</v>
      </c>
    </row>
    <row r="10" spans="1:16" ht="117" customHeight="1">
      <c r="A10" s="40"/>
      <c r="B10" s="5" t="s">
        <v>26</v>
      </c>
      <c r="C10" s="5">
        <v>1</v>
      </c>
      <c r="D10" s="5" t="s">
        <v>72</v>
      </c>
      <c r="E10" s="5" t="s">
        <v>15</v>
      </c>
      <c r="F10" s="5" t="s">
        <v>24</v>
      </c>
      <c r="G10" s="5" t="s">
        <v>27</v>
      </c>
      <c r="H10" s="6" t="s">
        <v>28</v>
      </c>
      <c r="I10" s="5" t="s">
        <v>84</v>
      </c>
      <c r="J10" s="5"/>
    </row>
    <row r="11" spans="1:16" ht="117" customHeight="1">
      <c r="A11" s="40"/>
      <c r="B11" s="6" t="s">
        <v>29</v>
      </c>
      <c r="C11" s="5">
        <v>1</v>
      </c>
      <c r="D11" s="6" t="s">
        <v>86</v>
      </c>
      <c r="E11" s="6" t="s">
        <v>87</v>
      </c>
      <c r="F11" s="6" t="s">
        <v>88</v>
      </c>
      <c r="G11" s="6" t="s">
        <v>30</v>
      </c>
      <c r="H11" s="6" t="s">
        <v>33</v>
      </c>
      <c r="I11" s="6" t="s">
        <v>89</v>
      </c>
      <c r="J11" s="6" t="s">
        <v>90</v>
      </c>
      <c r="P11" t="s">
        <v>91</v>
      </c>
    </row>
    <row r="12" spans="1:16" ht="117" customHeight="1">
      <c r="A12" s="40"/>
      <c r="B12" s="6" t="s">
        <v>31</v>
      </c>
      <c r="C12" s="5">
        <v>1</v>
      </c>
      <c r="D12" s="6" t="s">
        <v>92</v>
      </c>
      <c r="E12" s="6" t="s">
        <v>32</v>
      </c>
      <c r="F12" s="6" t="s">
        <v>18</v>
      </c>
      <c r="G12" s="6" t="s">
        <v>30</v>
      </c>
      <c r="H12" s="6" t="s">
        <v>33</v>
      </c>
      <c r="I12" s="6" t="s">
        <v>89</v>
      </c>
      <c r="J12" s="6" t="s">
        <v>93</v>
      </c>
    </row>
    <row r="13" spans="1:16" ht="117" customHeight="1">
      <c r="A13" s="40"/>
      <c r="B13" s="6" t="s">
        <v>94</v>
      </c>
      <c r="C13" s="5">
        <v>1</v>
      </c>
      <c r="D13" s="5" t="s">
        <v>72</v>
      </c>
      <c r="E13" s="5" t="s">
        <v>15</v>
      </c>
      <c r="F13" s="6" t="s">
        <v>48</v>
      </c>
      <c r="G13" s="6" t="s">
        <v>95</v>
      </c>
      <c r="H13" s="6" t="s">
        <v>96</v>
      </c>
      <c r="I13" s="6" t="s">
        <v>97</v>
      </c>
      <c r="J13" s="6"/>
    </row>
    <row r="14" spans="1:16" ht="150.94999999999999" customHeight="1">
      <c r="A14" s="40"/>
      <c r="B14" s="6" t="s">
        <v>98</v>
      </c>
      <c r="C14" s="5">
        <v>3</v>
      </c>
      <c r="D14" s="6" t="s">
        <v>86</v>
      </c>
      <c r="E14" s="6" t="s">
        <v>15</v>
      </c>
      <c r="F14" s="6" t="s">
        <v>48</v>
      </c>
      <c r="G14" s="6" t="s">
        <v>34</v>
      </c>
      <c r="H14" s="6" t="s">
        <v>99</v>
      </c>
      <c r="I14" s="6" t="s">
        <v>25</v>
      </c>
      <c r="J14" s="6"/>
      <c r="P14" t="s">
        <v>91</v>
      </c>
    </row>
    <row r="15" spans="1:16" ht="69.95" customHeight="1">
      <c r="A15" s="40"/>
      <c r="B15" s="6" t="s">
        <v>81</v>
      </c>
      <c r="C15" s="5">
        <v>1</v>
      </c>
      <c r="D15" s="6" t="s">
        <v>100</v>
      </c>
      <c r="E15" s="6" t="s">
        <v>15</v>
      </c>
      <c r="F15" s="6" t="s">
        <v>48</v>
      </c>
      <c r="G15" s="6" t="s">
        <v>101</v>
      </c>
      <c r="H15" s="6" t="s">
        <v>19</v>
      </c>
      <c r="I15" s="6" t="s">
        <v>25</v>
      </c>
      <c r="J15" s="6" t="s">
        <v>102</v>
      </c>
      <c r="P15" t="s">
        <v>103</v>
      </c>
    </row>
    <row r="16" spans="1:16" ht="69.95" customHeight="1">
      <c r="A16" s="40"/>
      <c r="B16" s="6" t="s">
        <v>26</v>
      </c>
      <c r="C16" s="5">
        <v>2</v>
      </c>
      <c r="D16" s="6" t="s">
        <v>86</v>
      </c>
      <c r="E16" s="6" t="s">
        <v>15</v>
      </c>
      <c r="F16" s="6" t="s">
        <v>48</v>
      </c>
      <c r="G16" s="6" t="s">
        <v>104</v>
      </c>
      <c r="H16" s="6" t="s">
        <v>19</v>
      </c>
      <c r="I16" s="6" t="s">
        <v>25</v>
      </c>
      <c r="J16" s="6" t="s">
        <v>105</v>
      </c>
    </row>
    <row r="17" spans="1:10" ht="69.95" customHeight="1">
      <c r="A17" s="40"/>
      <c r="B17" s="6" t="s">
        <v>106</v>
      </c>
      <c r="C17" s="5">
        <v>1</v>
      </c>
      <c r="D17" s="6" t="s">
        <v>86</v>
      </c>
      <c r="E17" s="6" t="s">
        <v>15</v>
      </c>
      <c r="F17" s="6" t="s">
        <v>48</v>
      </c>
      <c r="G17" s="6" t="s">
        <v>30</v>
      </c>
      <c r="H17" s="6" t="s">
        <v>107</v>
      </c>
      <c r="I17" s="6" t="s">
        <v>23</v>
      </c>
      <c r="J17" s="6"/>
    </row>
    <row r="18" spans="1:10" ht="69.95" customHeight="1">
      <c r="A18" s="40"/>
      <c r="B18" s="6"/>
      <c r="C18" s="5">
        <v>1</v>
      </c>
      <c r="D18" s="5" t="s">
        <v>108</v>
      </c>
      <c r="E18" s="6" t="s">
        <v>15</v>
      </c>
      <c r="F18" s="5" t="s">
        <v>24</v>
      </c>
      <c r="G18" s="6" t="s">
        <v>109</v>
      </c>
      <c r="H18" s="6" t="s">
        <v>110</v>
      </c>
      <c r="I18" s="6" t="s">
        <v>23</v>
      </c>
      <c r="J18" s="6"/>
    </row>
    <row r="19" spans="1:10" ht="69.95" customHeight="1">
      <c r="A19" s="40"/>
      <c r="B19" s="6"/>
      <c r="C19" s="5">
        <v>1</v>
      </c>
      <c r="D19" s="5" t="s">
        <v>108</v>
      </c>
      <c r="E19" s="6" t="s">
        <v>15</v>
      </c>
      <c r="F19" s="5" t="s">
        <v>24</v>
      </c>
      <c r="G19" s="6" t="s">
        <v>111</v>
      </c>
      <c r="H19" s="6" t="s">
        <v>110</v>
      </c>
      <c r="I19" s="6" t="s">
        <v>23</v>
      </c>
      <c r="J19" s="6"/>
    </row>
    <row r="20" spans="1:10" ht="69.95" customHeight="1">
      <c r="A20" s="40"/>
      <c r="B20" s="6"/>
      <c r="C20" s="5"/>
      <c r="D20" s="6"/>
      <c r="E20" s="6"/>
      <c r="F20" s="6"/>
      <c r="G20" s="6"/>
      <c r="H20" s="6"/>
      <c r="I20" s="6"/>
      <c r="J20" s="6"/>
    </row>
    <row r="21" spans="1:10" ht="62.1" customHeight="1">
      <c r="A21" s="40"/>
      <c r="B21" s="6"/>
      <c r="C21" s="5"/>
      <c r="D21" s="6"/>
      <c r="E21" s="6"/>
      <c r="F21" s="6"/>
      <c r="G21" s="6"/>
      <c r="H21" s="6"/>
      <c r="I21" s="6"/>
      <c r="J21" s="6"/>
    </row>
    <row r="22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>
      <c r="A23" s="7"/>
      <c r="B23" s="7"/>
      <c r="C23" s="7" t="e">
        <f>C21+C15+C14+#REF!+C12+C11+C10+C8+C9+C5</f>
        <v>#REF!</v>
      </c>
      <c r="D23" s="7"/>
      <c r="E23" s="7"/>
      <c r="F23" s="7"/>
      <c r="G23" s="7"/>
      <c r="H23" s="7"/>
      <c r="I23" s="7"/>
      <c r="J23" s="7"/>
    </row>
    <row r="24" spans="1:10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>
      <c r="A25" s="7"/>
      <c r="B25" s="7"/>
      <c r="C25" s="7"/>
      <c r="D25" s="7"/>
      <c r="E25" s="7"/>
      <c r="F25" s="7"/>
      <c r="G25" s="7"/>
      <c r="H25" s="7"/>
      <c r="I25" s="7"/>
      <c r="J25" s="7"/>
    </row>
  </sheetData>
  <mergeCells count="10">
    <mergeCell ref="A9:A21"/>
    <mergeCell ref="B3:B4"/>
    <mergeCell ref="C3:C4"/>
    <mergeCell ref="I3:I4"/>
    <mergeCell ref="J3:J4"/>
    <mergeCell ref="A1:B1"/>
    <mergeCell ref="A2:J2"/>
    <mergeCell ref="D3:H3"/>
    <mergeCell ref="A3:A4"/>
    <mergeCell ref="A5:A8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已核对</vt:lpstr>
      <vt:lpstr>Sheet1</vt:lpstr>
      <vt:lpstr>Sheet3</vt:lpstr>
      <vt:lpstr>草稿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xbany</cp:lastModifiedBy>
  <cp:lastPrinted>2018-04-04T02:39:00Z</cp:lastPrinted>
  <dcterms:created xsi:type="dcterms:W3CDTF">2016-08-12T07:16:00Z</dcterms:created>
  <dcterms:modified xsi:type="dcterms:W3CDTF">2018-04-09T02:25:58Z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