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职位表 (本科生) (挂网)" sheetId="2" r:id="rId1"/>
  </sheets>
  <calcPr calcId="144525"/>
</workbook>
</file>

<file path=xl/sharedStrings.xml><?xml version="1.0" encoding="utf-8"?>
<sst xmlns="http://schemas.openxmlformats.org/spreadsheetml/2006/main" count="68">
  <si>
    <t>附表:</t>
  </si>
  <si>
    <t>2018年贵州省地质矿产局乌蒙工程公司需求职位表</t>
  </si>
  <si>
    <t>职位代码</t>
  </si>
  <si>
    <t>职位名称</t>
  </si>
  <si>
    <t>职位简介</t>
  </si>
  <si>
    <t>招考人数</t>
  </si>
  <si>
    <t>学历
学位</t>
  </si>
  <si>
    <t>专业</t>
  </si>
  <si>
    <t>其它报考条件</t>
  </si>
  <si>
    <t>01</t>
  </si>
  <si>
    <t>勘查技术与工程</t>
  </si>
  <si>
    <t>1、对所负责的地质工作项目进行科学管理;
2、做好中至小型项目立项工作，组织编写、审查中至小型项目设计，组织中至小型项目的施工、资料收集、野外检查验收、报告编制、审查等工作，并对所负责项目成果质量负主要责任;
3、在项目实施过程中做好日常技术管理、监控、协调工作，掌握工作进度并按期完生产任务;
4、及时发现并解决项目实施过程中存在的技术问题，对生产过程中的重大问题提出具体建议和解决办法，供领导决策;
5、按时编写月、季、半年、年报，并及时上报技术主管部门;
6、参与大队专业技术人员的业务培训。</t>
  </si>
  <si>
    <t>全日制普通高校本科(学士学位)</t>
  </si>
  <si>
    <t>岩土工程</t>
  </si>
  <si>
    <t>同等条件下具有相关工作经验者优先聘用</t>
  </si>
  <si>
    <t>02</t>
  </si>
  <si>
    <t>水文地质
工程地质
环境地质</t>
  </si>
  <si>
    <t>1、参加水文地质、工程地质、环境地质项目的立项设计、原始资料收集、野外地质勘查、报告编制 ;                                                                                      2、按水文地质、工程地质、环境地质工作进度负责做好观察、编录、绘图、记录、布样、采样、样品整理及送样等工作;                                                                        3、负责对水文地质、工程地质、环境地质工作原始资料的整理及基础图件的绘制工作，对各类资料进行自检或互检，对检查合格的资料按要求装订成册;                                                                                                                                                    4、参与小型工程报告编写或部份大型地质报告章节的编写;                                      5、负责编写作业小组工作日志、地质工作小结或简报。</t>
  </si>
  <si>
    <t>灾害防治工程
水文及水资源工程
地质工程
水文地质学</t>
  </si>
  <si>
    <t>03</t>
  </si>
  <si>
    <t>结构工程</t>
  </si>
  <si>
    <t>1、参加结构计算和绘制结构图；
2、参与地质灾害设计、边坡、基坑等施工图的设计和审核工作，控制钢筋和砼的配比，优化设计结构；
3、参与施工设计图的会审、跟踪检查设计图中主体结构的工程质量。</t>
  </si>
  <si>
    <t>04</t>
  </si>
  <si>
    <t>环境工程</t>
  </si>
  <si>
    <t>1、长期在野外山区从事环境地质工程项目立项设计、原始资料收集、报告编制、成果汇交等工作；
2、观察、编录、绘图、记录、布样、采样、样品整理及送样等工作；
3、对野外原始资料的整理及基础图件的绘制工作，对各类资料进行自检或互检；
4、从事小型工程报告编写及部分大型报告章节的编写；
5、编写作业小组工作日志、工作小结及简报。</t>
  </si>
  <si>
    <t>05</t>
  </si>
  <si>
    <t>地球化学勘查</t>
  </si>
  <si>
    <t>1、参加化探项目的立项设计、原始资料收集、野外勘查、样品采集与加工、样品分析测试、图件编制、异常查证、报告编制、成果汇交等工作；
2、按本专业规范、项目设计、工作进度参与做好观察、编录、绘图、布点、采样、记录、样品初步加工及送样等工作；
3、参与对野外原始资料的整理及基础图件的绘制工作，对各类资料进行自检或互检，对检查合格的资料按要求装订成册；
4、参与小型项目报告编写或部分大中型项目报告编写；
5、参与编写作业小组工作日志、地质工作小结或简报；
6、能长期坚持在野外艰苦环境下工作。</t>
  </si>
  <si>
    <t>地球化学</t>
  </si>
  <si>
    <t>06</t>
  </si>
  <si>
    <t>测绘工程</t>
  </si>
  <si>
    <t>1、长期从事野外一线工作,常驻毕节地区；
2、负责控制测量、水准测量的野外观测及计算；地形测量、工程测量、地籍测量、矿山测量等野外数据采集及计算机成图绘制等工作；
3、对各类资料进行百分之百的自检或互检，对检查合格的资料按要求装订成册，做到美观、正确、清晰；                                                              4、参与测区技术设计书及技术总结的编写。</t>
  </si>
  <si>
    <t>测量工程、测绘工程</t>
  </si>
  <si>
    <t>07</t>
  </si>
  <si>
    <t>地理信息系统</t>
  </si>
  <si>
    <t>1、长期从事测绘地理信息外业工作，负责外业数据的采集，内业空间数据分析及数据建库工作，能够独立完成各类4D产品的制作；
2、并要求熟练掌握软件开发相关技能，具有较强的研发能力，能够根据工作需要独立开发相应的应用软件及工具；
3、同时参与项目相关技术文件的撰写工作，参与各类资料自检或互检，完成资料汇交工作，按照单位安排开展GIS相关技术的研究攻关工作。</t>
  </si>
  <si>
    <t>地理信息</t>
  </si>
  <si>
    <t>08</t>
  </si>
  <si>
    <t>遥感与摄影</t>
  </si>
  <si>
    <t>1、从事遥感地质解怿工作，涉及公益性国家项目投标、野外验证及成果提交阶段不同深度的解怿成果；                                
2、能运用ArcGIS、MapGIS等软件完成综合图件的整理；             
3、具吃苦耐劳精神和团队协作能力，配合完善野外解怿成果的验证。</t>
  </si>
  <si>
    <t>09</t>
  </si>
  <si>
    <t>土地管理</t>
  </si>
  <si>
    <t>1、长期从事野外一线工作；
2、负责控制测量、水准测量的野外观测及计算；地形测量、工程测量、地籍测量、矿山测量等野外数据采集及计算机成图绘制等工作；
3、对各类资料进行百分之百的自检或互检，对检查合格的资料按要求装订成册，做到美观、正确、清晰；                                                              4、参与测区技术设计书及技术总结的编写。</t>
  </si>
  <si>
    <t>10</t>
  </si>
  <si>
    <t>地质环境（地质灾害）</t>
  </si>
  <si>
    <t>1、长期在野外山区从事地质环境工程勘察及参与工程项目立项设计、原始资料收集、报告编制、成果汇交等工作；
2、观察、编录、绘图、记录、布样、采样、样品整理及送样等工作；
3、对野外原始资料的整理及基础图件的绘制工作，对各类资料进行自检或互检；
4、从事地下水数值模拟工作，主持小型工程报告编写及部分大型报告章节的编写；
5、编写作业小组工作日志、工作小结及简报。</t>
  </si>
  <si>
    <t>11</t>
  </si>
  <si>
    <t>水工环地质</t>
  </si>
  <si>
    <t>1、长期在野外山区从事水文地质、工程地质、环境地质、岩土工程勘察及参与工程项目立项设计、原始资料收集、报告编制、成果汇交等工作；
2、观察、编录、绘图、记录、布样、采样、样品整理及送样等工作；
3、对野外原始资料的整理及基础图件的绘制工作，对各类资料进行自检或互检；
4、从事地下水数值模拟工作，主持小型工程报告编写及部分大型报告章节的编写；
5、编写作业小组工作日志、工作小结及简报。</t>
  </si>
  <si>
    <t>水工环类</t>
  </si>
  <si>
    <t>12</t>
  </si>
  <si>
    <t>项目管理类</t>
  </si>
  <si>
    <t>1、能在野外山区从事地质工程项目立项设计、原始资料收集、报告编制、成果汇交等工作；
2、参与对野外原始资料的整理及基础图件的绘制工作，对各类资料进行自检或互检，对检查合格的资料按要求装订成册。
3、参与小型项目报告编写或部分大中型项目报告编写；
4、参与编写作业小组工作日志、地质工作小结或简报；
5、对工作认真负责，有一定的管理协调与沟通能力。</t>
  </si>
  <si>
    <t>13</t>
  </si>
  <si>
    <t>经营管理</t>
  </si>
  <si>
    <t>1、熟悉国家有关经济、计划、统计、国有资产管理方面的方针政策、法规、条例及有关地质经济方面的专业知识；
2、熟悉本单位生产规模、生产能力、经营状态、劳动组织、技术水平。
3、具备财务、会计方面的专业知识。熟悉计算机操作；
4、具有一定的现代化管理知识，具有较高的政策水平和较宽的知识面，有一定的开拓精神，有较强的思维能力和组织协调、分析判断能力及语言和文字表达能力；
5、善于同业务部门沟通，具有开展业务活动的社交能力。</t>
  </si>
  <si>
    <t>懂项目（工程施工、地灾等）管理和预算管理优先。</t>
  </si>
  <si>
    <t>14</t>
  </si>
  <si>
    <t>会计学</t>
  </si>
  <si>
    <t>1、根据核对无误的原始凭证编制会计凭证；
2、根据会计凭证逐笔按时地登记银行日记账、有价证券、财务的增减，债权债务资本、收入费用、成本、财务成果等明细账及总分类账；
3、根据会计核算要求，经常对会计账簿记录的有关数字与实物、货币资金、往来单位和个人进行相互核对，保证账证相符，账账相符，账实相符，每月根据银行对账单核对日记账。发现问题及时解决，保证本单位资金财产的完整无缺；
4、按照国家统一的会计制度的规定，每月按期对会计凭证进行整理、编号、装订成册，并归入会计档案；
5、编制财务报告。</t>
  </si>
  <si>
    <t>15</t>
  </si>
  <si>
    <t>人力资源管理</t>
  </si>
  <si>
    <t>1、从事人事教育及相关工作；参与各类工资福利等规章制度的拟订；
2、负责各类工资、社会保障、职务（职称）晋升等材料的编制及申报；
3、负责各类年度、季度等报表的编制及申报工作；
4、负责人事档案的收集、整理、归档等工作；
5、负责单位聘用合同的登记、保管工作及日常工作。</t>
  </si>
  <si>
    <t>16</t>
  </si>
  <si>
    <t>安全工程管理
相关专业</t>
  </si>
  <si>
    <t>1、熟悉国家安全生产有关法律、法规、规章、规程，协助做好本单位各类安全制度的拟定，半年报、年报等报告的编写。
2、组织开展各类安全检查，做好检查记录，对检查发现的隐患，提出整改意见，并督促落实整改。
3、做好本单位的安全生产宣传、教育和培训工作。
4、协助做好安全生产档案资料的收集、整理、保管、移交和各种报表的填报等基础工作；
5、协助制定生产生产安全事故综合应急预案、专项应急预案和现场处置方案等相关工作。</t>
  </si>
  <si>
    <t>合   计</t>
  </si>
  <si>
    <t xml:space="preserve">地址：贵州省凯里市红州路53号          邮编：556000                 传真：0855-8360229              Email:              联系电话: 0855-8360505 
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</si>
</sst>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4" fillId="0" borderId="0"/>
    <xf numFmtId="0" fontId="1" fillId="0" borderId="0"/>
  </cellStyleXfs>
  <cellXfs count="3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53" applyNumberFormat="1" applyFont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 wrapText="1"/>
    </xf>
    <xf numFmtId="49" fontId="2" fillId="0" borderId="2" xfId="53" applyNumberFormat="1" applyFont="1" applyBorder="1" applyAlignment="1">
      <alignment horizontal="left" vertical="center" wrapText="1"/>
    </xf>
    <xf numFmtId="0" fontId="2" fillId="0" borderId="2" xfId="53" applyNumberFormat="1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3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2" fillId="0" borderId="2" xfId="53" applyNumberFormat="1" applyFont="1" applyBorder="1" applyAlignment="1">
      <alignment horizontal="left" vertical="center" wrapText="1"/>
    </xf>
    <xf numFmtId="0" fontId="2" fillId="0" borderId="1" xfId="53" applyFont="1" applyBorder="1" applyAlignment="1">
      <alignment horizontal="center" vertical="center" wrapText="1"/>
    </xf>
    <xf numFmtId="0" fontId="2" fillId="0" borderId="1" xfId="53" applyNumberFormat="1" applyFont="1" applyBorder="1" applyAlignment="1">
      <alignment horizontal="left" vertical="center" wrapText="1"/>
    </xf>
    <xf numFmtId="0" fontId="2" fillId="0" borderId="1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34" applyNumberFormat="1" applyFont="1" applyFill="1" applyBorder="1" applyAlignment="1">
      <alignment horizontal="center" vertical="center" wrapText="1"/>
    </xf>
    <xf numFmtId="49" fontId="5" fillId="0" borderId="1" xfId="34" applyNumberFormat="1" applyFont="1" applyFill="1" applyBorder="1" applyAlignment="1">
      <alignment horizontal="left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49" fontId="2" fillId="0" borderId="1" xfId="18" applyNumberFormat="1" applyFont="1" applyFill="1" applyBorder="1" applyAlignment="1">
      <alignment horizontal="left" vertical="center" wrapText="1"/>
    </xf>
    <xf numFmtId="0" fontId="5" fillId="0" borderId="4" xfId="52" applyNumberFormat="1" applyFont="1" applyFill="1" applyBorder="1" applyAlignment="1">
      <alignment horizontal="center" vertical="center" wrapText="1"/>
    </xf>
    <xf numFmtId="0" fontId="2" fillId="0" borderId="1" xfId="34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34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108含本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Sheet25_装备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3_106" xfId="49"/>
    <cellStyle name="40% - 强调文字颜色 6" xfId="50" builtinId="51"/>
    <cellStyle name="60% - 强调文字颜色 6" xfId="51" builtinId="52"/>
    <cellStyle name="常规_Sheet7_113_1_111" xfId="52"/>
    <cellStyle name="常规_Sheet1" xfId="53"/>
    <cellStyle name="常规 7" xfId="54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130" zoomScaleNormal="130" topLeftCell="A17" workbookViewId="0">
      <selection activeCell="F19" sqref="F19"/>
    </sheetView>
  </sheetViews>
  <sheetFormatPr defaultColWidth="9" defaultRowHeight="14.25" outlineLevelCol="6"/>
  <cols>
    <col min="1" max="1" width="6.125" style="1" customWidth="1"/>
    <col min="2" max="2" width="13.875" style="3" customWidth="1"/>
    <col min="3" max="3" width="53.625" style="1" customWidth="1"/>
    <col min="4" max="4" width="6" style="1" customWidth="1"/>
    <col min="5" max="5" width="7.625" style="1" customWidth="1"/>
    <col min="6" max="7" width="19.375" style="1" customWidth="1"/>
    <col min="8" max="250" width="9" style="1"/>
    <col min="251" max="16378" width="9" style="4"/>
  </cols>
  <sheetData>
    <row r="1" spans="1:2">
      <c r="A1" s="5" t="s">
        <v>0</v>
      </c>
      <c r="B1" s="6"/>
    </row>
    <row r="2" s="1" customFormat="1" ht="39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4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120" spans="1:7">
      <c r="A4" s="9" t="s">
        <v>9</v>
      </c>
      <c r="B4" s="10" t="s">
        <v>10</v>
      </c>
      <c r="C4" s="11" t="s">
        <v>11</v>
      </c>
      <c r="D4" s="12">
        <v>2</v>
      </c>
      <c r="E4" s="13" t="s">
        <v>12</v>
      </c>
      <c r="F4" s="14" t="s">
        <v>13</v>
      </c>
      <c r="G4" s="15" t="s">
        <v>14</v>
      </c>
    </row>
    <row r="5" s="1" customFormat="1" ht="108" spans="1:7">
      <c r="A5" s="9" t="s">
        <v>15</v>
      </c>
      <c r="B5" s="10" t="s">
        <v>16</v>
      </c>
      <c r="C5" s="16" t="s">
        <v>17</v>
      </c>
      <c r="D5" s="12">
        <v>2</v>
      </c>
      <c r="E5" s="13" t="s">
        <v>12</v>
      </c>
      <c r="F5" s="14" t="s">
        <v>18</v>
      </c>
      <c r="G5" s="15" t="s">
        <v>14</v>
      </c>
    </row>
    <row r="6" s="1" customFormat="1" ht="48" spans="1:7">
      <c r="A6" s="9" t="s">
        <v>19</v>
      </c>
      <c r="B6" s="17" t="s">
        <v>20</v>
      </c>
      <c r="C6" s="18" t="s">
        <v>21</v>
      </c>
      <c r="D6" s="19">
        <v>2</v>
      </c>
      <c r="E6" s="13" t="s">
        <v>12</v>
      </c>
      <c r="F6" s="15" t="s">
        <v>20</v>
      </c>
      <c r="G6" s="15" t="s">
        <v>14</v>
      </c>
    </row>
    <row r="7" s="1" customFormat="1" ht="84" spans="1:7">
      <c r="A7" s="9" t="s">
        <v>22</v>
      </c>
      <c r="B7" s="20" t="s">
        <v>23</v>
      </c>
      <c r="C7" s="18" t="s">
        <v>24</v>
      </c>
      <c r="D7" s="20">
        <v>2</v>
      </c>
      <c r="E7" s="13" t="s">
        <v>12</v>
      </c>
      <c r="F7" s="20" t="s">
        <v>23</v>
      </c>
      <c r="G7" s="15" t="s">
        <v>14</v>
      </c>
    </row>
    <row r="8" s="1" customFormat="1" ht="108" spans="1:7">
      <c r="A8" s="9" t="s">
        <v>25</v>
      </c>
      <c r="B8" s="21" t="s">
        <v>26</v>
      </c>
      <c r="C8" s="22" t="s">
        <v>27</v>
      </c>
      <c r="D8" s="20">
        <v>1</v>
      </c>
      <c r="E8" s="13" t="s">
        <v>12</v>
      </c>
      <c r="F8" s="20" t="s">
        <v>28</v>
      </c>
      <c r="G8" s="15" t="s">
        <v>14</v>
      </c>
    </row>
    <row r="9" s="1" customFormat="1" ht="72" spans="1:7">
      <c r="A9" s="9" t="s">
        <v>29</v>
      </c>
      <c r="B9" s="23" t="s">
        <v>30</v>
      </c>
      <c r="C9" s="24" t="s">
        <v>31</v>
      </c>
      <c r="D9" s="20">
        <v>5</v>
      </c>
      <c r="E9" s="13" t="s">
        <v>12</v>
      </c>
      <c r="F9" s="20" t="s">
        <v>32</v>
      </c>
      <c r="G9" s="15" t="s">
        <v>14</v>
      </c>
    </row>
    <row r="10" s="1" customFormat="1" ht="72" spans="1:7">
      <c r="A10" s="9" t="s">
        <v>33</v>
      </c>
      <c r="B10" s="25" t="s">
        <v>34</v>
      </c>
      <c r="C10" s="26" t="s">
        <v>35</v>
      </c>
      <c r="D10" s="20">
        <v>3</v>
      </c>
      <c r="E10" s="13" t="s">
        <v>12</v>
      </c>
      <c r="F10" s="20" t="s">
        <v>36</v>
      </c>
      <c r="G10" s="15" t="s">
        <v>14</v>
      </c>
    </row>
    <row r="11" s="1" customFormat="1" ht="64" customHeight="1" spans="1:7">
      <c r="A11" s="9" t="s">
        <v>37</v>
      </c>
      <c r="B11" s="25" t="s">
        <v>38</v>
      </c>
      <c r="C11" s="18" t="s">
        <v>39</v>
      </c>
      <c r="D11" s="20">
        <v>1</v>
      </c>
      <c r="E11" s="13" t="s">
        <v>12</v>
      </c>
      <c r="F11" s="20" t="s">
        <v>38</v>
      </c>
      <c r="G11" s="15" t="s">
        <v>14</v>
      </c>
    </row>
    <row r="12" s="1" customFormat="1" ht="72" spans="1:7">
      <c r="A12" s="9" t="s">
        <v>40</v>
      </c>
      <c r="B12" s="20" t="s">
        <v>41</v>
      </c>
      <c r="C12" s="18" t="s">
        <v>42</v>
      </c>
      <c r="D12" s="20">
        <v>1</v>
      </c>
      <c r="E12" s="13" t="s">
        <v>12</v>
      </c>
      <c r="F12" s="20" t="s">
        <v>41</v>
      </c>
      <c r="G12" s="15" t="s">
        <v>14</v>
      </c>
    </row>
    <row r="13" s="1" customFormat="1" ht="96" spans="1:7">
      <c r="A13" s="9" t="s">
        <v>43</v>
      </c>
      <c r="B13" s="27" t="s">
        <v>44</v>
      </c>
      <c r="C13" s="18" t="s">
        <v>45</v>
      </c>
      <c r="D13" s="20">
        <v>2</v>
      </c>
      <c r="E13" s="13" t="s">
        <v>12</v>
      </c>
      <c r="F13" s="27" t="s">
        <v>44</v>
      </c>
      <c r="G13" s="15" t="s">
        <v>14</v>
      </c>
    </row>
    <row r="14" s="1" customFormat="1" ht="103" customHeight="1" spans="1:7">
      <c r="A14" s="9" t="s">
        <v>46</v>
      </c>
      <c r="B14" s="28" t="s">
        <v>47</v>
      </c>
      <c r="C14" s="26" t="s">
        <v>48</v>
      </c>
      <c r="D14" s="20">
        <v>2</v>
      </c>
      <c r="E14" s="13" t="s">
        <v>12</v>
      </c>
      <c r="F14" s="20" t="s">
        <v>49</v>
      </c>
      <c r="G14" s="15" t="s">
        <v>14</v>
      </c>
    </row>
    <row r="15" s="1" customFormat="1" ht="84" spans="1:7">
      <c r="A15" s="9" t="s">
        <v>50</v>
      </c>
      <c r="B15" s="20" t="s">
        <v>51</v>
      </c>
      <c r="C15" s="18" t="s">
        <v>52</v>
      </c>
      <c r="D15" s="20">
        <v>2</v>
      </c>
      <c r="E15" s="13" t="s">
        <v>12</v>
      </c>
      <c r="F15" s="20" t="s">
        <v>51</v>
      </c>
      <c r="G15" s="15" t="s">
        <v>14</v>
      </c>
    </row>
    <row r="16" s="1" customFormat="1" ht="96" spans="1:7">
      <c r="A16" s="9" t="s">
        <v>53</v>
      </c>
      <c r="B16" s="20" t="s">
        <v>54</v>
      </c>
      <c r="C16" s="18" t="s">
        <v>55</v>
      </c>
      <c r="D16" s="20">
        <v>1</v>
      </c>
      <c r="E16" s="13" t="s">
        <v>12</v>
      </c>
      <c r="F16" s="20" t="s">
        <v>54</v>
      </c>
      <c r="G16" s="15" t="s">
        <v>56</v>
      </c>
    </row>
    <row r="17" s="1" customFormat="1" ht="120" spans="1:7">
      <c r="A17" s="9" t="s">
        <v>57</v>
      </c>
      <c r="B17" s="20" t="s">
        <v>58</v>
      </c>
      <c r="C17" s="18" t="s">
        <v>59</v>
      </c>
      <c r="D17" s="20">
        <v>1</v>
      </c>
      <c r="E17" s="13" t="s">
        <v>12</v>
      </c>
      <c r="F17" s="20" t="s">
        <v>58</v>
      </c>
      <c r="G17" s="15" t="s">
        <v>14</v>
      </c>
    </row>
    <row r="18" s="1" customFormat="1" ht="60" spans="1:7">
      <c r="A18" s="9" t="s">
        <v>60</v>
      </c>
      <c r="B18" s="20" t="s">
        <v>61</v>
      </c>
      <c r="C18" s="18" t="s">
        <v>62</v>
      </c>
      <c r="D18" s="20">
        <v>1</v>
      </c>
      <c r="E18" s="13" t="s">
        <v>12</v>
      </c>
      <c r="F18" s="20" t="s">
        <v>61</v>
      </c>
      <c r="G18" s="15" t="s">
        <v>14</v>
      </c>
    </row>
    <row r="19" s="1" customFormat="1" ht="108" spans="1:7">
      <c r="A19" s="9" t="s">
        <v>63</v>
      </c>
      <c r="B19" s="27" t="s">
        <v>64</v>
      </c>
      <c r="C19" s="18" t="s">
        <v>65</v>
      </c>
      <c r="D19" s="20">
        <v>1</v>
      </c>
      <c r="E19" s="13" t="s">
        <v>12</v>
      </c>
      <c r="F19" s="27" t="s">
        <v>64</v>
      </c>
      <c r="G19" s="15" t="s">
        <v>14</v>
      </c>
    </row>
    <row r="20" s="2" customFormat="1" ht="24" customHeight="1" spans="1:7">
      <c r="A20" s="29" t="s">
        <v>66</v>
      </c>
      <c r="B20" s="29"/>
      <c r="C20" s="29"/>
      <c r="D20" s="30">
        <f>SUM(D4:D19)</f>
        <v>29</v>
      </c>
      <c r="E20" s="31"/>
      <c r="F20" s="32"/>
      <c r="G20" s="33"/>
    </row>
    <row r="21" s="1" customFormat="1" ht="21" customHeight="1" spans="1:7">
      <c r="A21" s="34" t="s">
        <v>67</v>
      </c>
      <c r="B21" s="35"/>
      <c r="C21" s="34"/>
      <c r="D21" s="34"/>
      <c r="E21" s="34"/>
      <c r="F21" s="34"/>
      <c r="G21" s="34"/>
    </row>
    <row r="22" ht="13.5" spans="1:7">
      <c r="A22" s="2"/>
      <c r="B22" s="35"/>
      <c r="C22" s="2"/>
      <c r="D22" s="2"/>
      <c r="E22" s="2"/>
      <c r="F22" s="2"/>
      <c r="G22" s="2"/>
    </row>
    <row r="23" ht="13.5" spans="1:7">
      <c r="A23" s="2"/>
      <c r="B23" s="35"/>
      <c r="C23" s="2"/>
      <c r="D23" s="2"/>
      <c r="E23" s="2"/>
      <c r="F23" s="2"/>
      <c r="G23" s="2"/>
    </row>
    <row r="24" ht="13.5" spans="1:7">
      <c r="A24" s="2"/>
      <c r="B24" s="35"/>
      <c r="C24" s="2"/>
      <c r="D24" s="2"/>
      <c r="E24" s="2"/>
      <c r="F24" s="2"/>
      <c r="G24" s="2"/>
    </row>
    <row r="25" ht="13.5" spans="1:7">
      <c r="A25" s="2"/>
      <c r="B25" s="35"/>
      <c r="C25" s="2"/>
      <c r="D25" s="2"/>
      <c r="E25" s="2"/>
      <c r="F25" s="2"/>
      <c r="G25" s="2"/>
    </row>
    <row r="26" ht="13.5" spans="1:7">
      <c r="A26" s="2"/>
      <c r="B26" s="35"/>
      <c r="C26" s="2"/>
      <c r="D26" s="2"/>
      <c r="E26" s="2"/>
      <c r="F26" s="2"/>
      <c r="G26" s="2"/>
    </row>
    <row r="27" spans="3:3">
      <c r="C27" s="36"/>
    </row>
  </sheetData>
  <mergeCells count="5">
    <mergeCell ref="A1:B1"/>
    <mergeCell ref="A2:G2"/>
    <mergeCell ref="A20:C20"/>
    <mergeCell ref="E20:G20"/>
    <mergeCell ref="A21:G21"/>
  </mergeCells>
  <pageMargins left="0.938888888888889" right="0.55" top="0.829861111111111" bottom="0.75" header="0.509027777777778" footer="0.509027777777778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 (本科生) (挂网)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杰</cp:lastModifiedBy>
  <dcterms:created xsi:type="dcterms:W3CDTF">2016-10-19T03:17:00Z</dcterms:created>
  <dcterms:modified xsi:type="dcterms:W3CDTF">2018-07-11T01:35:10Z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