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<sst xmlns="http://schemas.openxmlformats.org/spreadsheetml/2006/main" count="31">
  <si>
    <t>董公寺街道2018年下半年公开招聘常驻干部社区（村）选择统计表</t>
  </si>
  <si>
    <t>报名序号</t>
  </si>
  <si>
    <t>排名</t>
  </si>
  <si>
    <t>姓名</t>
  </si>
  <si>
    <t>性别</t>
  </si>
  <si>
    <t>身份证号</t>
  </si>
  <si>
    <t>笔试</t>
  </si>
  <si>
    <t>加分</t>
  </si>
  <si>
    <t>面试</t>
  </si>
  <si>
    <t>总成绩</t>
  </si>
  <si>
    <t>备注</t>
  </si>
  <si>
    <t>田丰富</t>
  </si>
  <si>
    <t>男</t>
  </si>
  <si>
    <t>522121199112204211</t>
  </si>
  <si>
    <t>建国社区</t>
  </si>
  <si>
    <t>钱安粒</t>
  </si>
  <si>
    <t>女</t>
  </si>
  <si>
    <t>522128199512090027</t>
  </si>
  <si>
    <t>和平社区</t>
  </si>
  <si>
    <t>王伟琴</t>
  </si>
  <si>
    <t>522122199111306044</t>
  </si>
  <si>
    <t>五星社区</t>
  </si>
  <si>
    <t>王兴秀</t>
  </si>
  <si>
    <t>522121199204271825</t>
  </si>
  <si>
    <t>沿红社区</t>
  </si>
  <si>
    <t>娄雨会</t>
  </si>
  <si>
    <t>522122199205286048</t>
  </si>
  <si>
    <t>金星社区</t>
  </si>
  <si>
    <t>易霞</t>
  </si>
  <si>
    <t>522126199208241561</t>
  </si>
  <si>
    <t>田沟村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</si>
</sst>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 outlineLevelRow="7"/>
  <cols>
    <col min="1" max="1" width="10.1083333333333" customWidth="1"/>
    <col min="2" max="2" width="7.66666666666667" customWidth="1"/>
    <col min="3" max="3" width="12.775" customWidth="1"/>
    <col min="4" max="4" width="9" customWidth="1"/>
    <col min="5" max="5" width="22.4416666666667" customWidth="1"/>
    <col min="6" max="6" width="9.875" customWidth="1"/>
    <col min="7" max="7" width="15.125" customWidth="1"/>
    <col min="8" max="8" width="13.125" customWidth="1"/>
    <col min="9" max="9" width="11.625" customWidth="1"/>
    <col min="10" max="10" width="17" customWidth="1"/>
  </cols>
  <sheetData>
    <row r="1" ht="3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44" customHeight="1" spans="1:11">
      <c r="A3" s="4">
        <v>188</v>
      </c>
      <c r="B3" s="4">
        <v>1</v>
      </c>
      <c r="C3" s="4" t="s">
        <v>11</v>
      </c>
      <c r="D3" s="4" t="s">
        <v>12</v>
      </c>
      <c r="E3" s="7" t="s">
        <v>13</v>
      </c>
      <c r="F3" s="4">
        <v>85</v>
      </c>
      <c r="G3" s="4">
        <v>0</v>
      </c>
      <c r="H3" s="4">
        <v>82</v>
      </c>
      <c r="I3" s="5">
        <f t="shared" ref="I3:I8" si="0">F3*0.6+H3*0.4</f>
        <v>83.8</v>
      </c>
      <c r="J3" s="4" t="s">
        <v>14</v>
      </c>
      <c r="K3" s="6"/>
    </row>
    <row r="4" s="1" customFormat="1" ht="44" customHeight="1" spans="1:10">
      <c r="A4" s="4">
        <v>139</v>
      </c>
      <c r="B4" s="4">
        <v>2</v>
      </c>
      <c r="C4" s="4" t="s">
        <v>15</v>
      </c>
      <c r="D4" s="4" t="s">
        <v>16</v>
      </c>
      <c r="E4" s="7" t="s">
        <v>17</v>
      </c>
      <c r="F4" s="4">
        <v>85</v>
      </c>
      <c r="G4" s="4">
        <v>0</v>
      </c>
      <c r="H4" s="4">
        <v>79.63</v>
      </c>
      <c r="I4" s="5">
        <f t="shared" si="0"/>
        <v>82.852</v>
      </c>
      <c r="J4" s="4" t="s">
        <v>18</v>
      </c>
    </row>
    <row r="5" s="1" customFormat="1" ht="44" customHeight="1" spans="1:10">
      <c r="A5" s="4">
        <v>25</v>
      </c>
      <c r="B5" s="4">
        <v>3</v>
      </c>
      <c r="C5" s="4" t="s">
        <v>19</v>
      </c>
      <c r="D5" s="4" t="s">
        <v>16</v>
      </c>
      <c r="E5" s="7" t="s">
        <v>20</v>
      </c>
      <c r="F5" s="4">
        <v>85.5</v>
      </c>
      <c r="G5" s="4">
        <v>0</v>
      </c>
      <c r="H5" s="4">
        <v>78.5</v>
      </c>
      <c r="I5" s="5">
        <f t="shared" si="0"/>
        <v>82.7</v>
      </c>
      <c r="J5" s="4" t="s">
        <v>21</v>
      </c>
    </row>
    <row r="6" s="1" customFormat="1" ht="44" customHeight="1" spans="1:11">
      <c r="A6" s="4">
        <v>183</v>
      </c>
      <c r="B6" s="4">
        <v>4</v>
      </c>
      <c r="C6" s="4" t="s">
        <v>22</v>
      </c>
      <c r="D6" s="4" t="s">
        <v>16</v>
      </c>
      <c r="E6" s="7" t="s">
        <v>23</v>
      </c>
      <c r="F6" s="4">
        <v>80.5</v>
      </c>
      <c r="G6" s="4">
        <v>0</v>
      </c>
      <c r="H6" s="4">
        <v>82.42</v>
      </c>
      <c r="I6" s="5">
        <f t="shared" si="0"/>
        <v>81.268</v>
      </c>
      <c r="J6" s="4" t="s">
        <v>24</v>
      </c>
      <c r="K6" s="6"/>
    </row>
    <row r="7" s="1" customFormat="1" ht="44" customHeight="1" spans="1:10">
      <c r="A7" s="4">
        <v>52</v>
      </c>
      <c r="B7" s="4">
        <v>5</v>
      </c>
      <c r="C7" s="4" t="s">
        <v>25</v>
      </c>
      <c r="D7" s="4" t="s">
        <v>16</v>
      </c>
      <c r="E7" s="7" t="s">
        <v>26</v>
      </c>
      <c r="F7" s="4">
        <v>79</v>
      </c>
      <c r="G7" s="4">
        <v>0</v>
      </c>
      <c r="H7" s="4">
        <v>81.92</v>
      </c>
      <c r="I7" s="5">
        <f t="shared" si="0"/>
        <v>80.168</v>
      </c>
      <c r="J7" s="4" t="s">
        <v>27</v>
      </c>
    </row>
    <row r="8" s="1" customFormat="1" ht="44" customHeight="1" spans="1:10">
      <c r="A8" s="4">
        <v>8</v>
      </c>
      <c r="B8" s="4">
        <v>6</v>
      </c>
      <c r="C8" s="4" t="s">
        <v>28</v>
      </c>
      <c r="D8" s="4" t="s">
        <v>16</v>
      </c>
      <c r="E8" s="7" t="s">
        <v>29</v>
      </c>
      <c r="F8" s="4">
        <v>79</v>
      </c>
      <c r="G8" s="4">
        <v>0</v>
      </c>
      <c r="H8" s="4">
        <v>78.83</v>
      </c>
      <c r="I8" s="5">
        <f t="shared" si="0"/>
        <v>78.932</v>
      </c>
      <c r="J8" s="4" t="s">
        <v>30</v>
      </c>
    </row>
  </sheetData>
  <sortState ref="A3:J197">
    <sortCondition ref="I3" descending="1"/>
  </sortState>
  <mergeCells count="1">
    <mergeCell ref="A1:J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  l</cp:lastModifiedBy>
  <dcterms:created xsi:type="dcterms:W3CDTF">2018-02-27T11:14:00Z</dcterms:created>
  <dcterms:modified xsi:type="dcterms:W3CDTF">2018-09-03T08:12:07Z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