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<sst xmlns="http://schemas.openxmlformats.org/spreadsheetml/2006/main" count="98" uniqueCount="59">
  <si>
    <t>遵义市播州区纪委区监委公开选调公务员总成绩及进入考察人员</t>
  </si>
  <si>
    <t>序号</t>
  </si>
  <si>
    <t>姓 名</t>
  </si>
  <si>
    <t>准考证号</t>
  </si>
  <si>
    <t>职位代码</t>
  </si>
  <si>
    <t>笔试成绩</t>
  </si>
  <si>
    <t>面试成绩</t>
  </si>
  <si>
    <t>笔试面试
综合成绩</t>
  </si>
  <si>
    <t>加分</t>
  </si>
  <si>
    <t>总成绩</t>
  </si>
  <si>
    <t>是否进入
考察</t>
  </si>
  <si>
    <t>罗飞</t>
  </si>
  <si>
    <t>01</t>
  </si>
  <si>
    <t>74.26</t>
  </si>
  <si>
    <t>是</t>
  </si>
  <si>
    <t>杨盛凤</t>
  </si>
  <si>
    <t>71.3</t>
  </si>
  <si>
    <t>母颖雪</t>
  </si>
  <si>
    <t>67.31</t>
  </si>
  <si>
    <t>吴琳</t>
  </si>
  <si>
    <t>69.62</t>
  </si>
  <si>
    <t>否</t>
  </si>
  <si>
    <t>姚欣欣</t>
  </si>
  <si>
    <t>67.48</t>
  </si>
  <si>
    <t>吕强</t>
  </si>
  <si>
    <t>71.39</t>
  </si>
  <si>
    <t>彭小芳</t>
  </si>
  <si>
    <t>69.66</t>
  </si>
  <si>
    <t>安俊华</t>
  </si>
  <si>
    <t>66.62</t>
  </si>
  <si>
    <t>刁金华</t>
  </si>
  <si>
    <t>68.94</t>
  </si>
  <si>
    <t>沈兴峰</t>
  </si>
  <si>
    <t>02</t>
  </si>
  <si>
    <t>83.73</t>
  </si>
  <si>
    <t>佘阿钗</t>
  </si>
  <si>
    <t>68.49</t>
  </si>
  <si>
    <t>许博</t>
  </si>
  <si>
    <t>64.28</t>
  </si>
  <si>
    <t>白旬</t>
  </si>
  <si>
    <t>冯建容</t>
  </si>
  <si>
    <t>73.16</t>
  </si>
  <si>
    <t>汪飞</t>
  </si>
  <si>
    <t>65.97</t>
  </si>
  <si>
    <t>黄婷婷</t>
  </si>
  <si>
    <t>72.41</t>
  </si>
  <si>
    <t>舒晓莉</t>
  </si>
  <si>
    <t>63.48</t>
  </si>
  <si>
    <t>向涛</t>
  </si>
  <si>
    <t>60.13</t>
  </si>
  <si>
    <t>韩秀妮</t>
  </si>
  <si>
    <t>62.31</t>
  </si>
  <si>
    <t>邹育贝</t>
  </si>
  <si>
    <t>58.43</t>
  </si>
  <si>
    <t>陈文朗</t>
  </si>
  <si>
    <t>03</t>
  </si>
  <si>
    <t>73.21</t>
  </si>
  <si>
    <t>袁志明</t>
  </si>
  <si>
    <t>62.43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</si>
</sst>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8"/>
      <name val="仿宋_GB2312"/>
      <family val="3"/>
    </font>
    <font>
      <sz val="20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A1" sqref="A1:J1"/>
    </sheetView>
  </sheetViews>
  <sheetFormatPr defaultColWidth="8.75390625" defaultRowHeight="19.5" customHeight="1"/>
  <cols>
    <col min="1" max="1" width="5.50390625" style="3" customWidth="1"/>
    <col min="2" max="3" width="15.50390625" style="3" customWidth="1"/>
    <col min="4" max="4" width="8.75390625" style="3" customWidth="1"/>
    <col min="5" max="6" width="13.125" style="3" customWidth="1"/>
    <col min="7" max="7" width="13.00390625" style="3" customWidth="1"/>
    <col min="8" max="8" width="10.125" style="3" customWidth="1"/>
    <col min="9" max="9" width="13.00390625" style="3" customWidth="1"/>
    <col min="10" max="10" width="10.75390625" style="3" customWidth="1"/>
    <col min="11" max="255" width="16.625" style="3" customWidth="1"/>
    <col min="256" max="256" width="8.75390625" style="3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6.7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 s="2" customFormat="1" ht="19.5" customHeight="1">
      <c r="A3" s="8">
        <v>1</v>
      </c>
      <c r="B3" s="9" t="s">
        <v>11</v>
      </c>
      <c r="C3" s="10">
        <v>20180001</v>
      </c>
      <c r="D3" s="11" t="s">
        <v>12</v>
      </c>
      <c r="E3" s="9" t="s">
        <v>13</v>
      </c>
      <c r="F3" s="9">
        <v>80.6</v>
      </c>
      <c r="G3" s="12">
        <f aca="true" t="shared" si="0" ref="G3:G24">E3*0.4+F3*0.6</f>
        <v>78.064</v>
      </c>
      <c r="H3" s="8">
        <v>2</v>
      </c>
      <c r="I3" s="12">
        <f aca="true" t="shared" si="1" ref="I3:I24">G3+H3</f>
        <v>80.064</v>
      </c>
      <c r="J3" s="12" t="s">
        <v>14</v>
      </c>
    </row>
    <row r="4" spans="1:10" ht="19.5" customHeight="1">
      <c r="A4" s="8">
        <v>2</v>
      </c>
      <c r="B4" s="10" t="s">
        <v>15</v>
      </c>
      <c r="C4" s="10">
        <v>20180014</v>
      </c>
      <c r="D4" s="13" t="s">
        <v>12</v>
      </c>
      <c r="E4" s="9" t="s">
        <v>16</v>
      </c>
      <c r="F4" s="9">
        <v>82</v>
      </c>
      <c r="G4" s="12">
        <f t="shared" si="0"/>
        <v>77.72</v>
      </c>
      <c r="H4" s="8">
        <v>2</v>
      </c>
      <c r="I4" s="12">
        <f t="shared" si="1"/>
        <v>79.72</v>
      </c>
      <c r="J4" s="12" t="s">
        <v>14</v>
      </c>
    </row>
    <row r="5" spans="1:10" ht="19.5" customHeight="1">
      <c r="A5" s="8">
        <v>3</v>
      </c>
      <c r="B5" s="10" t="s">
        <v>17</v>
      </c>
      <c r="C5" s="10">
        <v>20180011</v>
      </c>
      <c r="D5" s="13" t="s">
        <v>12</v>
      </c>
      <c r="E5" s="9" t="s">
        <v>18</v>
      </c>
      <c r="F5" s="9">
        <v>81.6</v>
      </c>
      <c r="G5" s="12">
        <f t="shared" si="0"/>
        <v>75.884</v>
      </c>
      <c r="H5" s="8">
        <v>2</v>
      </c>
      <c r="I5" s="12">
        <f t="shared" si="1"/>
        <v>77.884</v>
      </c>
      <c r="J5" s="12" t="s">
        <v>14</v>
      </c>
    </row>
    <row r="6" spans="1:10" ht="19.5" customHeight="1">
      <c r="A6" s="8">
        <v>4</v>
      </c>
      <c r="B6" s="10" t="s">
        <v>19</v>
      </c>
      <c r="C6" s="10">
        <v>20180015</v>
      </c>
      <c r="D6" s="13" t="s">
        <v>12</v>
      </c>
      <c r="E6" s="9" t="s">
        <v>20</v>
      </c>
      <c r="F6" s="9">
        <v>82.2</v>
      </c>
      <c r="G6" s="12">
        <f t="shared" si="0"/>
        <v>77.168</v>
      </c>
      <c r="H6" s="8"/>
      <c r="I6" s="12">
        <f t="shared" si="1"/>
        <v>77.168</v>
      </c>
      <c r="J6" s="12" t="s">
        <v>21</v>
      </c>
    </row>
    <row r="7" spans="1:10" ht="19.5" customHeight="1">
      <c r="A7" s="8">
        <v>5</v>
      </c>
      <c r="B7" s="10" t="s">
        <v>22</v>
      </c>
      <c r="C7" s="10">
        <v>20180012</v>
      </c>
      <c r="D7" s="13" t="s">
        <v>12</v>
      </c>
      <c r="E7" s="9" t="s">
        <v>23</v>
      </c>
      <c r="F7" s="9">
        <v>82.6</v>
      </c>
      <c r="G7" s="12">
        <f t="shared" si="0"/>
        <v>76.55199999999999</v>
      </c>
      <c r="H7" s="8"/>
      <c r="I7" s="12">
        <f t="shared" si="1"/>
        <v>76.55199999999999</v>
      </c>
      <c r="J7" s="12" t="s">
        <v>21</v>
      </c>
    </row>
    <row r="8" spans="1:10" ht="19.5" customHeight="1">
      <c r="A8" s="8">
        <v>6</v>
      </c>
      <c r="B8" s="10" t="s">
        <v>24</v>
      </c>
      <c r="C8" s="10">
        <v>20180005</v>
      </c>
      <c r="D8" s="13" t="s">
        <v>12</v>
      </c>
      <c r="E8" s="9" t="s">
        <v>25</v>
      </c>
      <c r="F8" s="9">
        <v>78.4</v>
      </c>
      <c r="G8" s="12">
        <f t="shared" si="0"/>
        <v>75.596</v>
      </c>
      <c r="H8" s="8"/>
      <c r="I8" s="12">
        <f t="shared" si="1"/>
        <v>75.596</v>
      </c>
      <c r="J8" s="12" t="s">
        <v>21</v>
      </c>
    </row>
    <row r="9" spans="1:10" ht="19.5" customHeight="1">
      <c r="A9" s="8">
        <v>7</v>
      </c>
      <c r="B9" s="10" t="s">
        <v>26</v>
      </c>
      <c r="C9" s="10">
        <v>20180010</v>
      </c>
      <c r="D9" s="13" t="s">
        <v>12</v>
      </c>
      <c r="E9" s="9" t="s">
        <v>27</v>
      </c>
      <c r="F9" s="9">
        <v>72.6</v>
      </c>
      <c r="G9" s="12">
        <f t="shared" si="0"/>
        <v>71.42399999999999</v>
      </c>
      <c r="H9" s="8">
        <v>2</v>
      </c>
      <c r="I9" s="12">
        <f t="shared" si="1"/>
        <v>73.42399999999999</v>
      </c>
      <c r="J9" s="12" t="s">
        <v>21</v>
      </c>
    </row>
    <row r="10" spans="1:10" ht="19.5" customHeight="1">
      <c r="A10" s="8">
        <v>8</v>
      </c>
      <c r="B10" s="9" t="s">
        <v>28</v>
      </c>
      <c r="C10" s="10">
        <v>20180009</v>
      </c>
      <c r="D10" s="11" t="s">
        <v>12</v>
      </c>
      <c r="E10" s="9" t="s">
        <v>29</v>
      </c>
      <c r="F10" s="9">
        <v>76.6</v>
      </c>
      <c r="G10" s="12">
        <f t="shared" si="0"/>
        <v>72.608</v>
      </c>
      <c r="H10" s="8"/>
      <c r="I10" s="12">
        <f t="shared" si="1"/>
        <v>72.608</v>
      </c>
      <c r="J10" s="12" t="s">
        <v>21</v>
      </c>
    </row>
    <row r="11" spans="1:10" ht="19.5" customHeight="1">
      <c r="A11" s="8">
        <v>9</v>
      </c>
      <c r="B11" s="10" t="s">
        <v>30</v>
      </c>
      <c r="C11" s="10">
        <v>20180022</v>
      </c>
      <c r="D11" s="13" t="s">
        <v>12</v>
      </c>
      <c r="E11" s="9" t="s">
        <v>31</v>
      </c>
      <c r="F11" s="9">
        <v>71</v>
      </c>
      <c r="G11" s="12">
        <f t="shared" si="0"/>
        <v>70.176</v>
      </c>
      <c r="H11" s="8"/>
      <c r="I11" s="12">
        <f t="shared" si="1"/>
        <v>70.176</v>
      </c>
      <c r="J11" s="12" t="s">
        <v>21</v>
      </c>
    </row>
    <row r="12" spans="1:10" ht="19.5" customHeight="1">
      <c r="A12" s="8">
        <v>10</v>
      </c>
      <c r="B12" s="10" t="s">
        <v>32</v>
      </c>
      <c r="C12" s="10">
        <v>20180027</v>
      </c>
      <c r="D12" s="13" t="s">
        <v>33</v>
      </c>
      <c r="E12" s="9" t="s">
        <v>34</v>
      </c>
      <c r="F12" s="10">
        <v>78.6</v>
      </c>
      <c r="G12" s="12">
        <f t="shared" si="0"/>
        <v>80.652</v>
      </c>
      <c r="H12" s="8"/>
      <c r="I12" s="12">
        <f t="shared" si="1"/>
        <v>80.652</v>
      </c>
      <c r="J12" s="12" t="s">
        <v>14</v>
      </c>
    </row>
    <row r="13" spans="1:10" ht="19.5" customHeight="1">
      <c r="A13" s="8">
        <v>11</v>
      </c>
      <c r="B13" s="9" t="s">
        <v>35</v>
      </c>
      <c r="C13" s="10">
        <v>20180033</v>
      </c>
      <c r="D13" s="11" t="s">
        <v>33</v>
      </c>
      <c r="E13" s="9" t="s">
        <v>36</v>
      </c>
      <c r="F13" s="10">
        <v>82.4</v>
      </c>
      <c r="G13" s="12">
        <f t="shared" si="0"/>
        <v>76.83600000000001</v>
      </c>
      <c r="H13" s="8">
        <v>3</v>
      </c>
      <c r="I13" s="12">
        <f t="shared" si="1"/>
        <v>79.83600000000001</v>
      </c>
      <c r="J13" s="12" t="s">
        <v>14</v>
      </c>
    </row>
    <row r="14" spans="1:10" ht="19.5" customHeight="1">
      <c r="A14" s="8">
        <v>12</v>
      </c>
      <c r="B14" s="9" t="s">
        <v>37</v>
      </c>
      <c r="C14" s="10">
        <v>20180031</v>
      </c>
      <c r="D14" s="11" t="s">
        <v>33</v>
      </c>
      <c r="E14" s="9" t="s">
        <v>38</v>
      </c>
      <c r="F14" s="10">
        <v>86</v>
      </c>
      <c r="G14" s="12">
        <f t="shared" si="0"/>
        <v>77.31200000000001</v>
      </c>
      <c r="H14" s="8">
        <v>2</v>
      </c>
      <c r="I14" s="12">
        <f t="shared" si="1"/>
        <v>79.31200000000001</v>
      </c>
      <c r="J14" s="12" t="s">
        <v>14</v>
      </c>
    </row>
    <row r="15" spans="1:10" ht="19.5" customHeight="1">
      <c r="A15" s="8">
        <v>13</v>
      </c>
      <c r="B15" s="9" t="s">
        <v>39</v>
      </c>
      <c r="C15" s="10">
        <v>20180028</v>
      </c>
      <c r="D15" s="11" t="s">
        <v>33</v>
      </c>
      <c r="E15" s="9">
        <v>62.02</v>
      </c>
      <c r="F15" s="10">
        <v>87.4</v>
      </c>
      <c r="G15" s="12">
        <f t="shared" si="0"/>
        <v>77.248</v>
      </c>
      <c r="H15" s="8">
        <v>2</v>
      </c>
      <c r="I15" s="12">
        <f t="shared" si="1"/>
        <v>79.248</v>
      </c>
      <c r="J15" s="12" t="s">
        <v>14</v>
      </c>
    </row>
    <row r="16" spans="1:10" ht="19.5" customHeight="1">
      <c r="A16" s="8">
        <v>14</v>
      </c>
      <c r="B16" s="10" t="s">
        <v>40</v>
      </c>
      <c r="C16" s="10">
        <v>20180032</v>
      </c>
      <c r="D16" s="13" t="s">
        <v>33</v>
      </c>
      <c r="E16" s="9" t="s">
        <v>41</v>
      </c>
      <c r="F16" s="10">
        <v>77.8</v>
      </c>
      <c r="G16" s="12">
        <f t="shared" si="0"/>
        <v>75.944</v>
      </c>
      <c r="H16" s="8">
        <v>3</v>
      </c>
      <c r="I16" s="12">
        <f t="shared" si="1"/>
        <v>78.944</v>
      </c>
      <c r="J16" s="12" t="s">
        <v>14</v>
      </c>
    </row>
    <row r="17" spans="1:10" ht="19.5" customHeight="1">
      <c r="A17" s="8">
        <v>15</v>
      </c>
      <c r="B17" s="10" t="s">
        <v>42</v>
      </c>
      <c r="C17" s="10">
        <v>20180029</v>
      </c>
      <c r="D17" s="13" t="s">
        <v>33</v>
      </c>
      <c r="E17" s="9" t="s">
        <v>43</v>
      </c>
      <c r="F17" s="10">
        <v>83.4</v>
      </c>
      <c r="G17" s="12">
        <f t="shared" si="0"/>
        <v>76.428</v>
      </c>
      <c r="H17" s="8">
        <v>2</v>
      </c>
      <c r="I17" s="12">
        <f t="shared" si="1"/>
        <v>78.428</v>
      </c>
      <c r="J17" s="12" t="s">
        <v>14</v>
      </c>
    </row>
    <row r="18" spans="1:10" ht="19.5" customHeight="1">
      <c r="A18" s="8">
        <v>16</v>
      </c>
      <c r="B18" s="9" t="s">
        <v>44</v>
      </c>
      <c r="C18" s="10">
        <v>20180037</v>
      </c>
      <c r="D18" s="11" t="s">
        <v>33</v>
      </c>
      <c r="E18" s="9" t="s">
        <v>45</v>
      </c>
      <c r="F18" s="10">
        <v>79</v>
      </c>
      <c r="G18" s="12">
        <f t="shared" si="0"/>
        <v>76.364</v>
      </c>
      <c r="H18" s="8"/>
      <c r="I18" s="12">
        <f t="shared" si="1"/>
        <v>76.364</v>
      </c>
      <c r="J18" s="12" t="s">
        <v>21</v>
      </c>
    </row>
    <row r="19" spans="1:10" ht="19.5" customHeight="1">
      <c r="A19" s="8">
        <v>17</v>
      </c>
      <c r="B19" s="9" t="s">
        <v>46</v>
      </c>
      <c r="C19" s="10">
        <v>20180035</v>
      </c>
      <c r="D19" s="11" t="s">
        <v>33</v>
      </c>
      <c r="E19" s="9" t="s">
        <v>47</v>
      </c>
      <c r="F19" s="10">
        <v>78.6</v>
      </c>
      <c r="G19" s="12">
        <f t="shared" si="0"/>
        <v>72.55199999999999</v>
      </c>
      <c r="H19" s="8">
        <v>2</v>
      </c>
      <c r="I19" s="12">
        <f t="shared" si="1"/>
        <v>74.55199999999999</v>
      </c>
      <c r="J19" s="12" t="s">
        <v>21</v>
      </c>
    </row>
    <row r="20" spans="1:10" ht="19.5" customHeight="1">
      <c r="A20" s="8">
        <v>18</v>
      </c>
      <c r="B20" s="9" t="s">
        <v>48</v>
      </c>
      <c r="C20" s="10">
        <v>20180030</v>
      </c>
      <c r="D20" s="11" t="s">
        <v>33</v>
      </c>
      <c r="E20" s="9" t="s">
        <v>49</v>
      </c>
      <c r="F20" s="10">
        <v>77.8</v>
      </c>
      <c r="G20" s="12">
        <f t="shared" si="0"/>
        <v>70.732</v>
      </c>
      <c r="H20" s="8">
        <v>2</v>
      </c>
      <c r="I20" s="12">
        <f t="shared" si="1"/>
        <v>72.732</v>
      </c>
      <c r="J20" s="12" t="s">
        <v>21</v>
      </c>
    </row>
    <row r="21" spans="1:10" ht="19.5" customHeight="1">
      <c r="A21" s="8">
        <v>19</v>
      </c>
      <c r="B21" s="10" t="s">
        <v>50</v>
      </c>
      <c r="C21" s="10">
        <v>20180036</v>
      </c>
      <c r="D21" s="13" t="s">
        <v>33</v>
      </c>
      <c r="E21" s="9" t="s">
        <v>51</v>
      </c>
      <c r="F21" s="10">
        <v>73.8</v>
      </c>
      <c r="G21" s="12">
        <f t="shared" si="0"/>
        <v>69.204</v>
      </c>
      <c r="H21" s="8"/>
      <c r="I21" s="12">
        <f t="shared" si="1"/>
        <v>69.204</v>
      </c>
      <c r="J21" s="12" t="s">
        <v>21</v>
      </c>
    </row>
    <row r="22" spans="1:10" ht="19.5" customHeight="1">
      <c r="A22" s="8">
        <v>20</v>
      </c>
      <c r="B22" s="9" t="s">
        <v>52</v>
      </c>
      <c r="C22" s="10">
        <v>20180034</v>
      </c>
      <c r="D22" s="11" t="s">
        <v>33</v>
      </c>
      <c r="E22" s="9" t="s">
        <v>53</v>
      </c>
      <c r="F22" s="10">
        <v>70.2</v>
      </c>
      <c r="G22" s="12">
        <f t="shared" si="0"/>
        <v>65.49199999999999</v>
      </c>
      <c r="H22" s="8"/>
      <c r="I22" s="12">
        <f t="shared" si="1"/>
        <v>65.49199999999999</v>
      </c>
      <c r="J22" s="12" t="s">
        <v>21</v>
      </c>
    </row>
    <row r="23" spans="1:10" ht="19.5" customHeight="1">
      <c r="A23" s="8">
        <v>21</v>
      </c>
      <c r="B23" s="9" t="s">
        <v>54</v>
      </c>
      <c r="C23" s="10">
        <v>20180040</v>
      </c>
      <c r="D23" s="11" t="s">
        <v>55</v>
      </c>
      <c r="E23" s="9" t="s">
        <v>56</v>
      </c>
      <c r="F23" s="9">
        <v>83.4</v>
      </c>
      <c r="G23" s="12">
        <f t="shared" si="0"/>
        <v>79.324</v>
      </c>
      <c r="H23" s="8"/>
      <c r="I23" s="12">
        <f t="shared" si="1"/>
        <v>79.324</v>
      </c>
      <c r="J23" s="12" t="s">
        <v>14</v>
      </c>
    </row>
    <row r="24" spans="1:10" ht="19.5" customHeight="1">
      <c r="A24" s="8">
        <v>22</v>
      </c>
      <c r="B24" s="9" t="s">
        <v>57</v>
      </c>
      <c r="C24" s="10">
        <v>20180039</v>
      </c>
      <c r="D24" s="11" t="s">
        <v>55</v>
      </c>
      <c r="E24" s="9" t="s">
        <v>58</v>
      </c>
      <c r="F24" s="9">
        <v>0</v>
      </c>
      <c r="G24" s="12">
        <f t="shared" si="0"/>
        <v>24.972</v>
      </c>
      <c r="H24" s="8">
        <v>2</v>
      </c>
      <c r="I24" s="12">
        <f t="shared" si="1"/>
        <v>26.972</v>
      </c>
      <c r="J24" s="12" t="s">
        <v>21</v>
      </c>
    </row>
  </sheetData>
  <sheetProtection/>
  <mergeCells count="1">
    <mergeCell ref="A1:J1"/>
  </mergeCells>
  <printOptions horizontalCentered="1"/>
  <pageMargins left="0.75" right="0.7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小兔鱼</cp:lastModifiedBy>
  <dcterms:created xsi:type="dcterms:W3CDTF">2018-10-18T01:57:14Z</dcterms:created>
  <dcterms:modified xsi:type="dcterms:W3CDTF">2018-11-20T07:54:00Z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