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315" activeTab="0"/>
  </bookViews>
  <sheets>
    <sheet name="花名册" sheetId="1" r:id="rId1"/>
    <sheet name="花名册样表" sheetId="2" state="hidden" r:id="rId2"/>
    <sheet name="过渡" sheetId="3" state="hidden" r:id="rId3"/>
  </sheets>
  <externalReferences>
    <externalReference r:id="rId6"/>
  </externalReferences>
  <definedNames>
    <definedName name="_xlnm.Print_Titles" localSheetId="0">'花名册'!$1:$2</definedName>
    <definedName name="X">INDEX(#REF!,MATCH(#REF!,#REF!,))</definedName>
    <definedName name="Y">INDEX(#REF!,MATCH(#REF!,#REF!,))</definedName>
    <definedName name="Z">INDEX(#REF!,MATCH(#REF!,#REF!,))</definedName>
    <definedName name="婚姻状况">#REF!</definedName>
    <definedName name="健康状况">#REF!</definedName>
    <definedName name="考察政审">#REF!</definedName>
    <definedName name="民族">#REF!</definedName>
    <definedName name="拟聘岗位">#REF!</definedName>
    <definedName name="聘用前身份">#REF!</definedName>
    <definedName name="身份证号">#REF!</definedName>
    <definedName name="体检">#REF!</definedName>
    <definedName name="性别">#REF!</definedName>
    <definedName name="姓名">'[1]Sheet3'!$A$1:$A$4</definedName>
    <definedName name="学历">#REF!</definedName>
    <definedName name="学位">#REF!</definedName>
    <definedName name="招聘类别">#REF!</definedName>
    <definedName name="政治面貌">#REF!</definedName>
  </definedNames>
  <calcPr fullCalcOnLoad="1"/>
</workbook>
</file>

<file path=xl/sharedStrings.xml><?xml version="1.0" encoding="utf-8"?>
<sst xmlns="http://schemas.openxmlformats.org/spreadsheetml/2006/main" count="257" uniqueCount="141">
  <si>
    <t>荔波县2019年事业单位公开引进高层次人才和急需紧缺专业人才拟聘用人员名单（第一批22人 ）</t>
  </si>
  <si>
    <t>序号</t>
  </si>
  <si>
    <t>姓  名</t>
  </si>
  <si>
    <t>性别</t>
  </si>
  <si>
    <t>出生年月</t>
  </si>
  <si>
    <t>民族</t>
  </si>
  <si>
    <t>学历</t>
  </si>
  <si>
    <t>学位</t>
  </si>
  <si>
    <t>毕业院校</t>
  </si>
  <si>
    <t>专业名称</t>
  </si>
  <si>
    <t>拟聘岗位</t>
  </si>
  <si>
    <t>拟聘用单位及职位</t>
  </si>
  <si>
    <t>备注</t>
  </si>
  <si>
    <t>邓施齐</t>
  </si>
  <si>
    <t>男</t>
  </si>
  <si>
    <t>苗族</t>
  </si>
  <si>
    <t>全日制本科</t>
  </si>
  <si>
    <t>艺术学学士</t>
  </si>
  <si>
    <t>遵义师范学院</t>
  </si>
  <si>
    <t>音乐学</t>
  </si>
  <si>
    <t>专业技术人员</t>
  </si>
  <si>
    <t>荔波县第一小学音乐教师</t>
  </si>
  <si>
    <t>王天琴</t>
  </si>
  <si>
    <t>女</t>
  </si>
  <si>
    <t>黔南民族师范学院</t>
  </si>
  <si>
    <t>美术学</t>
  </si>
  <si>
    <t>荔波县第三小学美术教师</t>
  </si>
  <si>
    <t>何倩倩</t>
  </si>
  <si>
    <t>布依族</t>
  </si>
  <si>
    <t>贵州民族大学</t>
  </si>
  <si>
    <t>舞蹈表演</t>
  </si>
  <si>
    <t>荔波县第三幼儿园学前教育艺术教师</t>
  </si>
  <si>
    <t>卢玉环</t>
  </si>
  <si>
    <t>舞蹈学</t>
  </si>
  <si>
    <t>荔波县第一幼儿园学前教育艺术教师</t>
  </si>
  <si>
    <t>陈祖锦</t>
  </si>
  <si>
    <t>理学学士</t>
  </si>
  <si>
    <t>韶关学院</t>
  </si>
  <si>
    <t>人文地理与城乡规划</t>
  </si>
  <si>
    <t>荔波县综合行政执法局执法三大队工作员</t>
  </si>
  <si>
    <t>覃锶</t>
  </si>
  <si>
    <t>工学学士</t>
  </si>
  <si>
    <t>天津城建大学</t>
  </si>
  <si>
    <t>给排水科学与工程专业</t>
  </si>
  <si>
    <t>荔波县财政投资评审中心工作员</t>
  </si>
  <si>
    <t>王耀</t>
  </si>
  <si>
    <t>汉族</t>
  </si>
  <si>
    <t>哈尔滨理工大学远东学院</t>
  </si>
  <si>
    <t>工程管理</t>
  </si>
  <si>
    <t>吴治军</t>
  </si>
  <si>
    <t>水族</t>
  </si>
  <si>
    <t>防灾科技学院</t>
  </si>
  <si>
    <t>资源勘查工程</t>
  </si>
  <si>
    <t>荔波县地质灾害应急中心  工作人员</t>
  </si>
  <si>
    <t>刘荣艳</t>
  </si>
  <si>
    <t>农学学士</t>
  </si>
  <si>
    <t>铜仁学院</t>
  </si>
  <si>
    <t>园林</t>
  </si>
  <si>
    <t>管理人员</t>
  </si>
  <si>
    <t>荔波县房屋拆迁管理办公室工作员</t>
  </si>
  <si>
    <t>刘文博</t>
  </si>
  <si>
    <t>云南师范大学文理学院</t>
  </si>
  <si>
    <t>建筑学</t>
  </si>
  <si>
    <t>杨柳</t>
  </si>
  <si>
    <t>经济学学士</t>
  </si>
  <si>
    <t>金融学</t>
  </si>
  <si>
    <t>荔波县国有资产管理和金融工作局工作员</t>
  </si>
  <si>
    <t>杨  明</t>
  </si>
  <si>
    <t>河南理工大学</t>
  </si>
  <si>
    <t>采矿工程</t>
  </si>
  <si>
    <t>荔波县煤炭安全生产监督管理局工作人员</t>
  </si>
  <si>
    <t>钟明超</t>
  </si>
  <si>
    <t>文学学士</t>
  </si>
  <si>
    <t>西南林业大学</t>
  </si>
  <si>
    <t>动画专业</t>
  </si>
  <si>
    <t>荔波县全媒体中心 后期制作员</t>
  </si>
  <si>
    <t>林子骞</t>
  </si>
  <si>
    <t>贵州理工学院</t>
  </si>
  <si>
    <t>机械设计制造及其自动化</t>
  </si>
  <si>
    <t>荔波县市场监管投诉举报中心（消费者协会）特种设备安全监管人员</t>
  </si>
  <si>
    <t>王龙超</t>
  </si>
  <si>
    <t>洛阳师范学院</t>
  </si>
  <si>
    <t>统计学</t>
  </si>
  <si>
    <t>荔波县统计局普查中心工作员</t>
  </si>
  <si>
    <t>石翠玲</t>
  </si>
  <si>
    <t>贵州师范大学</t>
  </si>
  <si>
    <t>艺术设计</t>
  </si>
  <si>
    <t>荔波县文化保护与文化产业发展中心工作人员</t>
  </si>
  <si>
    <t>蒙玥辰</t>
  </si>
  <si>
    <t>壮族</t>
  </si>
  <si>
    <t>广西民族大学相思湖学院</t>
  </si>
  <si>
    <t>服装与服饰设计</t>
  </si>
  <si>
    <t>荔波县文化馆（民族艺术团）工作人员</t>
  </si>
  <si>
    <t>蒙瑶</t>
  </si>
  <si>
    <t>管理学学士</t>
  </si>
  <si>
    <t>天津外国语大学</t>
  </si>
  <si>
    <t>旅游管理</t>
  </si>
  <si>
    <t>荔波县旅游发展促进中心工作人员</t>
  </si>
  <si>
    <t>叶映华</t>
  </si>
  <si>
    <t>广西民族大学</t>
  </si>
  <si>
    <t>国际经济与贸易</t>
  </si>
  <si>
    <t>荔波县项目办公室工作员</t>
  </si>
  <si>
    <t>江雪</t>
  </si>
  <si>
    <t>医学学士</t>
  </si>
  <si>
    <t>天津医科大学临床医学院</t>
  </si>
  <si>
    <t>临床医学</t>
  </si>
  <si>
    <t>荔波县人民医院 临床医师</t>
  </si>
  <si>
    <t>覃想婷</t>
  </si>
  <si>
    <t>遵义医学院</t>
  </si>
  <si>
    <t>荔波县中医院 临床医师</t>
  </si>
  <si>
    <t>覃欧换</t>
  </si>
  <si>
    <t>农林经济管理</t>
  </si>
  <si>
    <t>荔波县自然保护区管理站工作员</t>
  </si>
  <si>
    <t>黔南州事业单位新增工作人员花名册</t>
  </si>
  <si>
    <t>填报单位：（公章）</t>
  </si>
  <si>
    <t>填表日期：</t>
  </si>
  <si>
    <t>居民身份证号码</t>
  </si>
  <si>
    <t>编号</t>
  </si>
  <si>
    <t>姓名</t>
  </si>
  <si>
    <t>身份证号</t>
  </si>
  <si>
    <t>婚姻状况</t>
  </si>
  <si>
    <t>政治面貌</t>
  </si>
  <si>
    <t>聘用前身份</t>
  </si>
  <si>
    <t>家庭住址</t>
  </si>
  <si>
    <t>身体状况</t>
  </si>
  <si>
    <t>原工作单位及职务</t>
  </si>
  <si>
    <t>职称（职业、执业资格）</t>
  </si>
  <si>
    <t>奖惩情况</t>
  </si>
  <si>
    <t>报考单位及职位</t>
  </si>
  <si>
    <t>个人简历</t>
  </si>
  <si>
    <t>家庭主要成员及主要社会关系</t>
  </si>
  <si>
    <t>笔试</t>
  </si>
  <si>
    <t>专业测试</t>
  </si>
  <si>
    <t>面试</t>
  </si>
  <si>
    <t>其它</t>
  </si>
  <si>
    <t>折算后总成绩</t>
  </si>
  <si>
    <t>体检结果</t>
  </si>
  <si>
    <t>考察政审结果</t>
  </si>
  <si>
    <t>批准文号</t>
  </si>
  <si>
    <t>批准日期</t>
  </si>
  <si>
    <t>登记日期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</si>
</sst>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yyyy&quot;年&quot;m&quot;月&quot;d&quot;日&quot;;@"/>
  </numFmts>
  <fonts count="52">
    <font>
      <sz val="11"/>
      <color theme="1"/>
      <name val="Calibri"/>
      <family val="0"/>
    </font>
    <font>
      <sz val="11"/>
      <name val="宋体"/>
      <family val="0"/>
    </font>
    <font>
      <sz val="12"/>
      <name val="宋体"/>
      <family val="0"/>
    </font>
    <font>
      <sz val="18"/>
      <name val="方正小标宋简体"/>
      <family val="4"/>
    </font>
    <font>
      <sz val="12"/>
      <name val="仿宋_GB2312"/>
      <family val="3"/>
    </font>
    <font>
      <b/>
      <sz val="12"/>
      <name val="仿宋_GB2312"/>
      <family val="3"/>
    </font>
    <font>
      <sz val="16"/>
      <name val="方正小标宋简体"/>
      <family val="4"/>
    </font>
    <font>
      <b/>
      <sz val="10"/>
      <name val="仿宋_GB2312"/>
      <family val="3"/>
    </font>
    <font>
      <sz val="10"/>
      <name val="宋体"/>
      <family val="0"/>
    </font>
    <font>
      <sz val="10"/>
      <color indexed="8"/>
      <name val="宋体"/>
      <family val="0"/>
    </font>
    <font>
      <b/>
      <sz val="10"/>
      <color indexed="8"/>
      <name val="仿宋"/>
      <family val="3"/>
    </font>
    <font>
      <sz val="11"/>
      <color indexed="8"/>
      <name val="宋体"/>
      <family val="0"/>
    </font>
    <font>
      <sz val="11"/>
      <color indexed="9"/>
      <name val="宋体"/>
      <family val="0"/>
    </font>
    <font>
      <b/>
      <sz val="15"/>
      <color indexed="62"/>
      <name val="宋体"/>
      <family val="0"/>
    </font>
    <font>
      <b/>
      <sz val="18"/>
      <color indexed="62"/>
      <name val="宋体"/>
      <family val="0"/>
    </font>
    <font>
      <b/>
      <sz val="13"/>
      <color indexed="62"/>
      <name val="宋体"/>
      <family val="0"/>
    </font>
    <font>
      <b/>
      <sz val="11"/>
      <color indexed="62"/>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8"/>
      <name val="微软雅黑"/>
      <family val="2"/>
    </font>
    <font>
      <sz val="11"/>
      <color indexed="10"/>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微软雅黑"/>
      <family val="2"/>
    </font>
    <font>
      <sz val="10"/>
      <color theme="1"/>
      <name val="Calibri"/>
      <family val="0"/>
    </font>
    <font>
      <b/>
      <sz val="10"/>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11"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11" fillId="0" borderId="0" applyFont="0" applyFill="0" applyBorder="0" applyAlignment="0" applyProtection="0"/>
    <xf numFmtId="41" fontId="11"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11"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11" fillId="0" borderId="0" applyFont="0" applyFill="0" applyBorder="0" applyAlignment="0" applyProtection="0"/>
    <xf numFmtId="0" fontId="35" fillId="0" borderId="0" applyNumberFormat="0" applyFill="0" applyBorder="0" applyAlignment="0" applyProtection="0"/>
    <xf numFmtId="0" fontId="11"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23" fillId="0" borderId="0">
      <alignment vertical="center"/>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49" fillId="0" borderId="0">
      <alignment vertical="center"/>
      <protection/>
    </xf>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xf numFmtId="0" fontId="2" fillId="0" borderId="0">
      <alignment vertical="center"/>
      <protection/>
    </xf>
    <xf numFmtId="0" fontId="11" fillId="0" borderId="0">
      <alignment vertical="center"/>
      <protection/>
    </xf>
  </cellStyleXfs>
  <cellXfs count="42">
    <xf numFmtId="0" fontId="0" fillId="0" borderId="0" xfId="0" applyFont="1" applyAlignment="1">
      <alignment vertical="center"/>
    </xf>
    <xf numFmtId="0" fontId="0" fillId="0" borderId="0" xfId="0" applyAlignment="1">
      <alignment horizontal="center" vertical="center"/>
    </xf>
    <xf numFmtId="0" fontId="0" fillId="0" borderId="0" xfId="0" applyAlignment="1" applyProtection="1">
      <alignment horizontal="left" vertical="center"/>
      <protection hidden="1"/>
    </xf>
    <xf numFmtId="0" fontId="0" fillId="0" borderId="0" xfId="0" applyAlignment="1">
      <alignment horizontal="left" vertical="center"/>
    </xf>
    <xf numFmtId="0" fontId="0" fillId="0" borderId="0" xfId="0" applyFont="1" applyAlignment="1">
      <alignment horizontal="center" vertical="center"/>
    </xf>
    <xf numFmtId="49" fontId="0" fillId="0" borderId="0" xfId="0" applyNumberFormat="1" applyAlignment="1" applyProtection="1">
      <alignment horizontal="left" vertical="center"/>
      <protection hidden="1"/>
    </xf>
    <xf numFmtId="176" fontId="0" fillId="0" borderId="0" xfId="0" applyNumberFormat="1" applyAlignment="1" applyProtection="1">
      <alignment horizontal="left" vertical="center"/>
      <protection hidden="1"/>
    </xf>
    <xf numFmtId="0" fontId="0" fillId="0" borderId="0" xfId="0" applyFont="1" applyBorder="1" applyAlignment="1" applyProtection="1">
      <alignment horizontal="left" vertical="center" wrapText="1"/>
      <protection hidden="1"/>
    </xf>
    <xf numFmtId="177" fontId="0" fillId="0" borderId="0" xfId="0" applyNumberFormat="1" applyAlignment="1" applyProtection="1">
      <alignment horizontal="left" vertical="center"/>
      <protection hidden="1"/>
    </xf>
    <xf numFmtId="22" fontId="0" fillId="0" borderId="0" xfId="0" applyNumberFormat="1" applyAlignment="1" applyProtection="1">
      <alignment horizontal="left" vertical="center"/>
      <protection hidden="1"/>
    </xf>
    <xf numFmtId="0" fontId="2" fillId="0" borderId="0" xfId="65" applyFont="1">
      <alignment vertical="center"/>
      <protection/>
    </xf>
    <xf numFmtId="0" fontId="2" fillId="0" borderId="0" xfId="65" applyAlignment="1">
      <alignment horizontal="center" vertical="center"/>
      <protection/>
    </xf>
    <xf numFmtId="0" fontId="2" fillId="0" borderId="0" xfId="65">
      <alignment vertical="center"/>
      <protection/>
    </xf>
    <xf numFmtId="0" fontId="3" fillId="0" borderId="0" xfId="65" applyFont="1" applyBorder="1" applyAlignment="1">
      <alignment horizontal="center" vertical="center"/>
      <protection/>
    </xf>
    <xf numFmtId="0" fontId="4" fillId="0" borderId="10" xfId="65" applyFont="1" applyBorder="1" applyAlignment="1">
      <alignment horizontal="left" vertical="center"/>
      <protection/>
    </xf>
    <xf numFmtId="0" fontId="4" fillId="0" borderId="10" xfId="65" applyFont="1" applyBorder="1" applyAlignment="1">
      <alignment horizontal="right" vertical="center"/>
      <protection/>
    </xf>
    <xf numFmtId="0" fontId="5" fillId="0" borderId="11" xfId="65" applyFont="1" applyBorder="1" applyAlignment="1">
      <alignment horizontal="center" vertical="center" wrapText="1"/>
      <protection/>
    </xf>
    <xf numFmtId="0" fontId="2" fillId="0" borderId="11" xfId="65" applyFont="1" applyBorder="1" applyAlignment="1">
      <alignment horizontal="center" vertical="center" wrapText="1"/>
      <protection/>
    </xf>
    <xf numFmtId="0" fontId="2" fillId="0" borderId="11" xfId="65" applyFont="1" applyBorder="1" applyAlignment="1">
      <alignment horizontal="center" vertical="center"/>
      <protection/>
    </xf>
    <xf numFmtId="0" fontId="2" fillId="0" borderId="11" xfId="65" applyNumberFormat="1" applyFont="1" applyBorder="1" applyAlignment="1">
      <alignment horizontal="center" vertical="center"/>
      <protection/>
    </xf>
    <xf numFmtId="0" fontId="2" fillId="0" borderId="11" xfId="65" applyFont="1" applyBorder="1" applyAlignment="1">
      <alignment horizontal="left" vertical="center" wrapText="1"/>
      <protection/>
    </xf>
    <xf numFmtId="0" fontId="2" fillId="0" borderId="11" xfId="65" applyBorder="1" applyAlignment="1">
      <alignment horizontal="center" vertical="center"/>
      <protection/>
    </xf>
    <xf numFmtId="0" fontId="2" fillId="0" borderId="11" xfId="65" applyBorder="1">
      <alignment vertical="center"/>
      <protection/>
    </xf>
    <xf numFmtId="177" fontId="4" fillId="0" borderId="10" xfId="65" applyNumberFormat="1" applyFont="1" applyBorder="1" applyAlignment="1">
      <alignment horizontal="left" vertical="center"/>
      <protection/>
    </xf>
    <xf numFmtId="0" fontId="4" fillId="0" borderId="10" xfId="65" applyFont="1" applyBorder="1" applyAlignment="1">
      <alignment vertical="center"/>
      <protection/>
    </xf>
    <xf numFmtId="0" fontId="6" fillId="0" borderId="0" xfId="65" applyFont="1" applyBorder="1" applyAlignment="1">
      <alignment horizontal="center" vertical="center"/>
      <protection/>
    </xf>
    <xf numFmtId="0" fontId="7" fillId="0" borderId="11" xfId="65" applyFont="1" applyBorder="1" applyAlignment="1">
      <alignment horizontal="center" vertical="center" wrapText="1"/>
      <protection/>
    </xf>
    <xf numFmtId="0" fontId="8" fillId="0" borderId="11" xfId="65" applyFont="1" applyBorder="1" applyAlignment="1">
      <alignment horizontal="center" vertical="center" wrapText="1"/>
      <protection/>
    </xf>
    <xf numFmtId="176" fontId="50" fillId="0" borderId="11" xfId="0" applyNumberFormat="1" applyFont="1" applyBorder="1" applyAlignment="1" applyProtection="1">
      <alignment horizontal="left" vertical="center"/>
      <protection hidden="1"/>
    </xf>
    <xf numFmtId="0" fontId="8" fillId="0" borderId="11" xfId="65" applyFont="1" applyBorder="1" applyAlignment="1">
      <alignment horizontal="left" vertical="center" wrapText="1"/>
      <protection/>
    </xf>
    <xf numFmtId="0" fontId="50" fillId="0" borderId="11" xfId="0" applyFont="1" applyBorder="1" applyAlignment="1" applyProtection="1">
      <alignment horizontal="left" vertical="center" wrapText="1"/>
      <protection hidden="1"/>
    </xf>
    <xf numFmtId="176" fontId="9" fillId="0" borderId="11" xfId="0" applyNumberFormat="1" applyFont="1" applyFill="1" applyBorder="1" applyAlignment="1" applyProtection="1">
      <alignment horizontal="left" vertical="center"/>
      <protection hidden="1"/>
    </xf>
    <xf numFmtId="176" fontId="9" fillId="0" borderId="11" xfId="66" applyNumberFormat="1" applyFont="1" applyBorder="1" applyAlignment="1" applyProtection="1">
      <alignment horizontal="left" vertical="center"/>
      <protection hidden="1"/>
    </xf>
    <xf numFmtId="57" fontId="8" fillId="0" borderId="11" xfId="65" applyNumberFormat="1" applyFont="1" applyBorder="1" applyAlignment="1">
      <alignment horizontal="left" vertical="center" wrapText="1"/>
      <protection/>
    </xf>
    <xf numFmtId="176" fontId="50" fillId="0" borderId="11" xfId="0" applyNumberFormat="1" applyFont="1" applyBorder="1" applyAlignment="1" applyProtection="1">
      <alignment horizontal="left" vertical="center"/>
      <protection hidden="1"/>
    </xf>
    <xf numFmtId="0" fontId="50" fillId="0" borderId="11" xfId="0" applyFont="1" applyBorder="1" applyAlignment="1" applyProtection="1">
      <alignment horizontal="left" vertical="center" wrapText="1"/>
      <protection hidden="1"/>
    </xf>
    <xf numFmtId="57" fontId="50" fillId="0" borderId="11" xfId="0" applyNumberFormat="1" applyFont="1" applyBorder="1" applyAlignment="1">
      <alignment horizontal="left" vertical="center"/>
    </xf>
    <xf numFmtId="0" fontId="50" fillId="0" borderId="11" xfId="0" applyFont="1" applyBorder="1" applyAlignment="1">
      <alignment horizontal="left" vertical="center" wrapText="1"/>
    </xf>
    <xf numFmtId="0" fontId="51" fillId="0" borderId="11" xfId="0" applyFont="1" applyBorder="1" applyAlignment="1">
      <alignment horizontal="center" vertical="center"/>
    </xf>
    <xf numFmtId="0" fontId="9" fillId="0" borderId="11" xfId="0" applyNumberFormat="1" applyFont="1" applyFill="1" applyBorder="1" applyAlignment="1" applyProtection="1">
      <alignment horizontal="left" vertical="center" wrapText="1"/>
      <protection hidden="1"/>
    </xf>
    <xf numFmtId="0" fontId="9" fillId="0" borderId="11" xfId="66" applyFont="1" applyBorder="1" applyAlignment="1" applyProtection="1">
      <alignment horizontal="left" vertical="center" wrapText="1"/>
      <protection hidden="1"/>
    </xf>
    <xf numFmtId="0" fontId="50" fillId="0" borderId="11" xfId="0" applyFont="1" applyBorder="1" applyAlignment="1" applyProtection="1">
      <alignment horizontal="justify" vertical="center" wrapText="1"/>
      <protection hidden="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2 2 2"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esktop\&#32043;&#33756;&#34507;&#2774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7"/>
  <dimension ref="A1:L24"/>
  <sheetViews>
    <sheetView showZeros="0" tabSelected="1" workbookViewId="0" topLeftCell="A1">
      <selection activeCell="L7" sqref="L7"/>
    </sheetView>
  </sheetViews>
  <sheetFormatPr defaultColWidth="9.00390625" defaultRowHeight="30" customHeight="1"/>
  <cols>
    <col min="1" max="1" width="5.421875" style="11" customWidth="1"/>
    <col min="2" max="2" width="8.140625" style="11" customWidth="1"/>
    <col min="3" max="3" width="3.8515625" style="11" customWidth="1"/>
    <col min="4" max="4" width="10.7109375" style="11" customWidth="1"/>
    <col min="5" max="5" width="7.7109375" style="11" customWidth="1"/>
    <col min="6" max="6" width="10.28125" style="12" customWidth="1"/>
    <col min="7" max="7" width="10.421875" style="12" customWidth="1"/>
    <col min="8" max="8" width="20.28125" style="12" customWidth="1"/>
    <col min="9" max="9" width="15.8515625" style="12" customWidth="1"/>
    <col min="10" max="10" width="12.140625" style="12" customWidth="1"/>
    <col min="11" max="11" width="31.57421875" style="12" customWidth="1"/>
    <col min="12" max="12" width="4.8515625" style="12" customWidth="1"/>
    <col min="13" max="16384" width="9.00390625" style="12" customWidth="1"/>
  </cols>
  <sheetData>
    <row r="1" spans="1:12" ht="25.5" customHeight="1">
      <c r="A1" s="25" t="s">
        <v>0</v>
      </c>
      <c r="B1" s="25"/>
      <c r="C1" s="25"/>
      <c r="D1" s="25"/>
      <c r="E1" s="25"/>
      <c r="F1" s="25"/>
      <c r="G1" s="25"/>
      <c r="H1" s="25"/>
      <c r="I1" s="25"/>
      <c r="J1" s="25"/>
      <c r="K1" s="25"/>
      <c r="L1" s="25"/>
    </row>
    <row r="2" spans="1:12" ht="30" customHeight="1">
      <c r="A2" s="26" t="s">
        <v>1</v>
      </c>
      <c r="B2" s="26" t="s">
        <v>2</v>
      </c>
      <c r="C2" s="26" t="s">
        <v>3</v>
      </c>
      <c r="D2" s="26" t="s">
        <v>4</v>
      </c>
      <c r="E2" s="26" t="s">
        <v>5</v>
      </c>
      <c r="F2" s="26" t="s">
        <v>6</v>
      </c>
      <c r="G2" s="26" t="s">
        <v>7</v>
      </c>
      <c r="H2" s="26" t="s">
        <v>8</v>
      </c>
      <c r="I2" s="38" t="s">
        <v>9</v>
      </c>
      <c r="J2" s="26" t="s">
        <v>10</v>
      </c>
      <c r="K2" s="26" t="s">
        <v>11</v>
      </c>
      <c r="L2" s="26" t="s">
        <v>12</v>
      </c>
    </row>
    <row r="3" spans="1:12" ht="30" customHeight="1">
      <c r="A3" s="27">
        <v>1</v>
      </c>
      <c r="B3" s="27" t="s">
        <v>13</v>
      </c>
      <c r="C3" s="27" t="s">
        <v>14</v>
      </c>
      <c r="D3" s="28">
        <v>33711</v>
      </c>
      <c r="E3" s="27" t="s">
        <v>15</v>
      </c>
      <c r="F3" s="29" t="s">
        <v>16</v>
      </c>
      <c r="G3" s="30" t="s">
        <v>17</v>
      </c>
      <c r="H3" s="29" t="s">
        <v>18</v>
      </c>
      <c r="I3" s="30" t="s">
        <v>19</v>
      </c>
      <c r="J3" s="29" t="s">
        <v>20</v>
      </c>
      <c r="K3" s="29" t="s">
        <v>21</v>
      </c>
      <c r="L3" s="26"/>
    </row>
    <row r="4" spans="1:12" ht="30" customHeight="1">
      <c r="A4" s="27">
        <v>2</v>
      </c>
      <c r="B4" s="27" t="s">
        <v>22</v>
      </c>
      <c r="C4" s="27" t="s">
        <v>23</v>
      </c>
      <c r="D4" s="31">
        <v>33888</v>
      </c>
      <c r="E4" s="27" t="s">
        <v>15</v>
      </c>
      <c r="F4" s="29" t="s">
        <v>16</v>
      </c>
      <c r="G4" s="30" t="s">
        <v>17</v>
      </c>
      <c r="H4" s="29" t="s">
        <v>24</v>
      </c>
      <c r="I4" s="39" t="s">
        <v>25</v>
      </c>
      <c r="J4" s="29" t="s">
        <v>20</v>
      </c>
      <c r="K4" s="29" t="s">
        <v>26</v>
      </c>
      <c r="L4" s="26"/>
    </row>
    <row r="5" spans="1:12" ht="30" customHeight="1">
      <c r="A5" s="27">
        <v>3</v>
      </c>
      <c r="B5" s="27" t="s">
        <v>27</v>
      </c>
      <c r="C5" s="27" t="s">
        <v>23</v>
      </c>
      <c r="D5" s="31">
        <v>34831</v>
      </c>
      <c r="E5" s="27" t="s">
        <v>28</v>
      </c>
      <c r="F5" s="29" t="s">
        <v>16</v>
      </c>
      <c r="G5" s="30" t="s">
        <v>17</v>
      </c>
      <c r="H5" s="29" t="s">
        <v>29</v>
      </c>
      <c r="I5" s="39" t="s">
        <v>30</v>
      </c>
      <c r="J5" s="29" t="s">
        <v>20</v>
      </c>
      <c r="K5" s="29" t="s">
        <v>31</v>
      </c>
      <c r="L5" s="26"/>
    </row>
    <row r="6" spans="1:12" ht="30" customHeight="1">
      <c r="A6" s="27">
        <v>4</v>
      </c>
      <c r="B6" s="27" t="s">
        <v>32</v>
      </c>
      <c r="C6" s="27" t="s">
        <v>23</v>
      </c>
      <c r="D6" s="32">
        <v>34995</v>
      </c>
      <c r="E6" s="27" t="s">
        <v>28</v>
      </c>
      <c r="F6" s="29" t="s">
        <v>16</v>
      </c>
      <c r="G6" s="30" t="s">
        <v>17</v>
      </c>
      <c r="H6" s="29" t="s">
        <v>24</v>
      </c>
      <c r="I6" s="40" t="s">
        <v>33</v>
      </c>
      <c r="J6" s="29" t="s">
        <v>20</v>
      </c>
      <c r="K6" s="29" t="s">
        <v>34</v>
      </c>
      <c r="L6" s="26"/>
    </row>
    <row r="7" spans="1:12" ht="30" customHeight="1">
      <c r="A7" s="27">
        <v>5</v>
      </c>
      <c r="B7" s="27" t="s">
        <v>35</v>
      </c>
      <c r="C7" s="27" t="s">
        <v>14</v>
      </c>
      <c r="D7" s="33">
        <v>35217</v>
      </c>
      <c r="E7" s="27" t="s">
        <v>28</v>
      </c>
      <c r="F7" s="29" t="s">
        <v>16</v>
      </c>
      <c r="G7" s="29" t="s">
        <v>36</v>
      </c>
      <c r="H7" s="29" t="s">
        <v>37</v>
      </c>
      <c r="I7" s="29" t="s">
        <v>38</v>
      </c>
      <c r="J7" s="29" t="s">
        <v>20</v>
      </c>
      <c r="K7" s="29" t="s">
        <v>39</v>
      </c>
      <c r="L7" s="26"/>
    </row>
    <row r="8" spans="1:12" ht="30" customHeight="1">
      <c r="A8" s="27">
        <v>6</v>
      </c>
      <c r="B8" s="27" t="s">
        <v>40</v>
      </c>
      <c r="C8" s="27" t="s">
        <v>23</v>
      </c>
      <c r="D8" s="28">
        <v>35065</v>
      </c>
      <c r="E8" s="27" t="s">
        <v>28</v>
      </c>
      <c r="F8" s="29" t="s">
        <v>16</v>
      </c>
      <c r="G8" s="30" t="s">
        <v>41</v>
      </c>
      <c r="H8" s="29" t="s">
        <v>42</v>
      </c>
      <c r="I8" s="30" t="s">
        <v>43</v>
      </c>
      <c r="J8" s="29" t="s">
        <v>20</v>
      </c>
      <c r="K8" s="29" t="s">
        <v>44</v>
      </c>
      <c r="L8" s="26"/>
    </row>
    <row r="9" spans="1:12" ht="30" customHeight="1">
      <c r="A9" s="27">
        <v>7</v>
      </c>
      <c r="B9" s="27" t="s">
        <v>45</v>
      </c>
      <c r="C9" s="27" t="s">
        <v>14</v>
      </c>
      <c r="D9" s="28">
        <v>33945</v>
      </c>
      <c r="E9" s="27" t="s">
        <v>46</v>
      </c>
      <c r="F9" s="29" t="s">
        <v>16</v>
      </c>
      <c r="G9" s="30" t="s">
        <v>41</v>
      </c>
      <c r="H9" s="29" t="s">
        <v>47</v>
      </c>
      <c r="I9" s="30" t="s">
        <v>48</v>
      </c>
      <c r="J9" s="29" t="s">
        <v>20</v>
      </c>
      <c r="K9" s="29" t="s">
        <v>44</v>
      </c>
      <c r="L9" s="26"/>
    </row>
    <row r="10" spans="1:12" ht="30" customHeight="1">
      <c r="A10" s="27">
        <v>8</v>
      </c>
      <c r="B10" s="27" t="s">
        <v>49</v>
      </c>
      <c r="C10" s="27" t="s">
        <v>14</v>
      </c>
      <c r="D10" s="28">
        <v>33882</v>
      </c>
      <c r="E10" s="27" t="s">
        <v>50</v>
      </c>
      <c r="F10" s="29" t="s">
        <v>16</v>
      </c>
      <c r="G10" s="30" t="s">
        <v>41</v>
      </c>
      <c r="H10" s="29" t="s">
        <v>51</v>
      </c>
      <c r="I10" s="30" t="s">
        <v>52</v>
      </c>
      <c r="J10" s="29" t="s">
        <v>20</v>
      </c>
      <c r="K10" s="29" t="s">
        <v>53</v>
      </c>
      <c r="L10" s="26"/>
    </row>
    <row r="11" spans="1:12" ht="30" customHeight="1">
      <c r="A11" s="27">
        <v>9</v>
      </c>
      <c r="B11" s="27" t="s">
        <v>54</v>
      </c>
      <c r="C11" s="27" t="s">
        <v>23</v>
      </c>
      <c r="D11" s="28">
        <v>33569</v>
      </c>
      <c r="E11" s="27" t="s">
        <v>46</v>
      </c>
      <c r="F11" s="29" t="s">
        <v>16</v>
      </c>
      <c r="G11" s="30" t="s">
        <v>55</v>
      </c>
      <c r="H11" s="29" t="s">
        <v>56</v>
      </c>
      <c r="I11" s="30" t="s">
        <v>57</v>
      </c>
      <c r="J11" s="29" t="s">
        <v>58</v>
      </c>
      <c r="K11" s="29" t="s">
        <v>59</v>
      </c>
      <c r="L11" s="26"/>
    </row>
    <row r="12" spans="1:12" ht="30" customHeight="1">
      <c r="A12" s="27">
        <v>10</v>
      </c>
      <c r="B12" s="27" t="s">
        <v>60</v>
      </c>
      <c r="C12" s="27" t="s">
        <v>14</v>
      </c>
      <c r="D12" s="28">
        <v>35006</v>
      </c>
      <c r="E12" s="27" t="s">
        <v>46</v>
      </c>
      <c r="F12" s="29" t="s">
        <v>16</v>
      </c>
      <c r="G12" s="30" t="s">
        <v>41</v>
      </c>
      <c r="H12" s="29" t="s">
        <v>61</v>
      </c>
      <c r="I12" s="30" t="s">
        <v>62</v>
      </c>
      <c r="J12" s="29" t="s">
        <v>58</v>
      </c>
      <c r="K12" s="29" t="s">
        <v>59</v>
      </c>
      <c r="L12" s="26"/>
    </row>
    <row r="13" spans="1:12" ht="30" customHeight="1">
      <c r="A13" s="27">
        <v>11</v>
      </c>
      <c r="B13" s="27" t="s">
        <v>63</v>
      </c>
      <c r="C13" s="27" t="s">
        <v>23</v>
      </c>
      <c r="D13" s="28">
        <v>34863</v>
      </c>
      <c r="E13" s="27" t="s">
        <v>50</v>
      </c>
      <c r="F13" s="29" t="s">
        <v>16</v>
      </c>
      <c r="G13" s="30" t="s">
        <v>64</v>
      </c>
      <c r="H13" s="29" t="s">
        <v>29</v>
      </c>
      <c r="I13" s="30" t="s">
        <v>65</v>
      </c>
      <c r="J13" s="29" t="s">
        <v>58</v>
      </c>
      <c r="K13" s="29" t="s">
        <v>66</v>
      </c>
      <c r="L13" s="26"/>
    </row>
    <row r="14" spans="1:12" ht="30" customHeight="1">
      <c r="A14" s="27">
        <v>12</v>
      </c>
      <c r="B14" s="27" t="s">
        <v>67</v>
      </c>
      <c r="C14" s="27" t="s">
        <v>14</v>
      </c>
      <c r="D14" s="34">
        <v>34643</v>
      </c>
      <c r="E14" s="27" t="s">
        <v>46</v>
      </c>
      <c r="F14" s="29" t="s">
        <v>16</v>
      </c>
      <c r="G14" s="35" t="s">
        <v>41</v>
      </c>
      <c r="H14" s="29" t="s">
        <v>68</v>
      </c>
      <c r="I14" s="35" t="s">
        <v>69</v>
      </c>
      <c r="J14" s="29" t="s">
        <v>20</v>
      </c>
      <c r="K14" s="29" t="s">
        <v>70</v>
      </c>
      <c r="L14" s="26"/>
    </row>
    <row r="15" spans="1:12" ht="30" customHeight="1">
      <c r="A15" s="27">
        <v>13</v>
      </c>
      <c r="B15" s="27" t="s">
        <v>71</v>
      </c>
      <c r="C15" s="27" t="s">
        <v>23</v>
      </c>
      <c r="D15" s="34">
        <v>32563</v>
      </c>
      <c r="E15" s="27" t="s">
        <v>46</v>
      </c>
      <c r="F15" s="29" t="s">
        <v>16</v>
      </c>
      <c r="G15" s="35" t="s">
        <v>72</v>
      </c>
      <c r="H15" s="29" t="s">
        <v>73</v>
      </c>
      <c r="I15" s="35" t="s">
        <v>74</v>
      </c>
      <c r="J15" s="29" t="s">
        <v>20</v>
      </c>
      <c r="K15" s="29" t="s">
        <v>75</v>
      </c>
      <c r="L15" s="26"/>
    </row>
    <row r="16" spans="1:12" ht="30" customHeight="1">
      <c r="A16" s="27">
        <v>14</v>
      </c>
      <c r="B16" s="27" t="s">
        <v>76</v>
      </c>
      <c r="C16" s="27" t="s">
        <v>14</v>
      </c>
      <c r="D16" s="28">
        <v>34669</v>
      </c>
      <c r="E16" s="27" t="s">
        <v>15</v>
      </c>
      <c r="F16" s="29" t="s">
        <v>16</v>
      </c>
      <c r="G16" s="30" t="s">
        <v>41</v>
      </c>
      <c r="H16" s="29" t="s">
        <v>77</v>
      </c>
      <c r="I16" s="30" t="s">
        <v>78</v>
      </c>
      <c r="J16" s="29" t="s">
        <v>58</v>
      </c>
      <c r="K16" s="29" t="s">
        <v>79</v>
      </c>
      <c r="L16" s="26"/>
    </row>
    <row r="17" spans="1:12" ht="30" customHeight="1">
      <c r="A17" s="27">
        <v>15</v>
      </c>
      <c r="B17" s="27" t="s">
        <v>80</v>
      </c>
      <c r="C17" s="27" t="s">
        <v>14</v>
      </c>
      <c r="D17" s="36">
        <v>33786</v>
      </c>
      <c r="E17" s="27" t="s">
        <v>28</v>
      </c>
      <c r="F17" s="29" t="s">
        <v>16</v>
      </c>
      <c r="G17" s="37" t="s">
        <v>36</v>
      </c>
      <c r="H17" s="29" t="s">
        <v>81</v>
      </c>
      <c r="I17" s="37" t="s">
        <v>82</v>
      </c>
      <c r="J17" s="29" t="s">
        <v>58</v>
      </c>
      <c r="K17" s="29" t="s">
        <v>83</v>
      </c>
      <c r="L17" s="26"/>
    </row>
    <row r="18" spans="1:12" ht="30" customHeight="1">
      <c r="A18" s="27">
        <v>16</v>
      </c>
      <c r="B18" s="27" t="s">
        <v>84</v>
      </c>
      <c r="C18" s="27" t="s">
        <v>23</v>
      </c>
      <c r="D18" s="28">
        <v>33440</v>
      </c>
      <c r="E18" s="27" t="s">
        <v>50</v>
      </c>
      <c r="F18" s="29" t="s">
        <v>16</v>
      </c>
      <c r="G18" s="30" t="s">
        <v>72</v>
      </c>
      <c r="H18" s="29" t="s">
        <v>85</v>
      </c>
      <c r="I18" s="30" t="s">
        <v>86</v>
      </c>
      <c r="J18" s="29" t="s">
        <v>58</v>
      </c>
      <c r="K18" s="29" t="s">
        <v>87</v>
      </c>
      <c r="L18" s="26"/>
    </row>
    <row r="19" spans="1:12" ht="30" customHeight="1">
      <c r="A19" s="27">
        <v>17</v>
      </c>
      <c r="B19" s="27" t="s">
        <v>88</v>
      </c>
      <c r="C19" s="27" t="s">
        <v>23</v>
      </c>
      <c r="D19" s="28">
        <v>35024</v>
      </c>
      <c r="E19" s="27" t="s">
        <v>89</v>
      </c>
      <c r="F19" s="29" t="s">
        <v>16</v>
      </c>
      <c r="G19" s="30" t="s">
        <v>17</v>
      </c>
      <c r="H19" s="29" t="s">
        <v>90</v>
      </c>
      <c r="I19" s="30" t="s">
        <v>91</v>
      </c>
      <c r="J19" s="29" t="s">
        <v>20</v>
      </c>
      <c r="K19" s="29" t="s">
        <v>92</v>
      </c>
      <c r="L19" s="26"/>
    </row>
    <row r="20" spans="1:12" ht="30" customHeight="1">
      <c r="A20" s="27">
        <v>18</v>
      </c>
      <c r="B20" s="27" t="s">
        <v>93</v>
      </c>
      <c r="C20" s="27" t="s">
        <v>23</v>
      </c>
      <c r="D20" s="28">
        <v>35019</v>
      </c>
      <c r="E20" s="27" t="s">
        <v>28</v>
      </c>
      <c r="F20" s="29" t="s">
        <v>16</v>
      </c>
      <c r="G20" s="30" t="s">
        <v>94</v>
      </c>
      <c r="H20" s="29" t="s">
        <v>95</v>
      </c>
      <c r="I20" s="30" t="s">
        <v>96</v>
      </c>
      <c r="J20" s="29" t="s">
        <v>58</v>
      </c>
      <c r="K20" s="29" t="s">
        <v>97</v>
      </c>
      <c r="L20" s="26"/>
    </row>
    <row r="21" spans="1:12" ht="30" customHeight="1">
      <c r="A21" s="27">
        <v>19</v>
      </c>
      <c r="B21" s="27" t="s">
        <v>98</v>
      </c>
      <c r="C21" s="27" t="s">
        <v>23</v>
      </c>
      <c r="D21" s="28">
        <v>32219</v>
      </c>
      <c r="E21" s="27" t="s">
        <v>46</v>
      </c>
      <c r="F21" s="29" t="s">
        <v>16</v>
      </c>
      <c r="G21" s="30" t="s">
        <v>64</v>
      </c>
      <c r="H21" s="29" t="s">
        <v>99</v>
      </c>
      <c r="I21" s="41" t="s">
        <v>100</v>
      </c>
      <c r="J21" s="29" t="s">
        <v>58</v>
      </c>
      <c r="K21" s="29" t="s">
        <v>101</v>
      </c>
      <c r="L21" s="26"/>
    </row>
    <row r="22" spans="1:12" ht="30" customHeight="1">
      <c r="A22" s="27">
        <v>20</v>
      </c>
      <c r="B22" s="27" t="s">
        <v>102</v>
      </c>
      <c r="C22" s="27" t="s">
        <v>23</v>
      </c>
      <c r="D22" s="28">
        <v>33715</v>
      </c>
      <c r="E22" s="27" t="s">
        <v>50</v>
      </c>
      <c r="F22" s="29" t="s">
        <v>16</v>
      </c>
      <c r="G22" s="30" t="s">
        <v>103</v>
      </c>
      <c r="H22" s="29" t="s">
        <v>104</v>
      </c>
      <c r="I22" s="30" t="s">
        <v>105</v>
      </c>
      <c r="J22" s="29" t="s">
        <v>20</v>
      </c>
      <c r="K22" s="29" t="s">
        <v>106</v>
      </c>
      <c r="L22" s="26"/>
    </row>
    <row r="23" spans="1:12" ht="30" customHeight="1">
      <c r="A23" s="27">
        <v>21</v>
      </c>
      <c r="B23" s="27" t="s">
        <v>107</v>
      </c>
      <c r="C23" s="27" t="s">
        <v>23</v>
      </c>
      <c r="D23" s="28">
        <v>34594</v>
      </c>
      <c r="E23" s="27" t="s">
        <v>28</v>
      </c>
      <c r="F23" s="29" t="s">
        <v>16</v>
      </c>
      <c r="G23" s="30" t="s">
        <v>103</v>
      </c>
      <c r="H23" s="29" t="s">
        <v>108</v>
      </c>
      <c r="I23" s="30" t="s">
        <v>105</v>
      </c>
      <c r="J23" s="29" t="s">
        <v>20</v>
      </c>
      <c r="K23" s="29" t="s">
        <v>109</v>
      </c>
      <c r="L23" s="26"/>
    </row>
    <row r="24" spans="1:12" ht="30" customHeight="1">
      <c r="A24" s="27">
        <v>22</v>
      </c>
      <c r="B24" s="27" t="s">
        <v>110</v>
      </c>
      <c r="C24" s="27" t="s">
        <v>23</v>
      </c>
      <c r="D24" s="28">
        <v>34962</v>
      </c>
      <c r="E24" s="27" t="s">
        <v>28</v>
      </c>
      <c r="F24" s="29" t="s">
        <v>16</v>
      </c>
      <c r="G24" s="29" t="s">
        <v>94</v>
      </c>
      <c r="H24" s="29" t="s">
        <v>24</v>
      </c>
      <c r="I24" s="30" t="s">
        <v>111</v>
      </c>
      <c r="J24" s="29" t="s">
        <v>20</v>
      </c>
      <c r="K24" s="29" t="s">
        <v>112</v>
      </c>
      <c r="L24" s="26"/>
    </row>
  </sheetData>
  <sheetProtection password="C64F" sheet="1" objects="1"/>
  <mergeCells count="1">
    <mergeCell ref="A1:L1"/>
  </mergeCells>
  <printOptions/>
  <pageMargins left="0.4722222222222222" right="0.2833333333333333" top="0.7868055555555555" bottom="0.7868055555555555" header="0.5118055555555555" footer="0.5118055555555555"/>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codeName="Sheet10"/>
  <dimension ref="A1:J16"/>
  <sheetViews>
    <sheetView workbookViewId="0" topLeftCell="A1">
      <selection activeCell="A6" sqref="A6:J14"/>
    </sheetView>
  </sheetViews>
  <sheetFormatPr defaultColWidth="9.00390625" defaultRowHeight="30" customHeight="1"/>
  <cols>
    <col min="1" max="1" width="5.421875" style="11" customWidth="1"/>
    <col min="2" max="2" width="9.140625" style="11" customWidth="1"/>
    <col min="3" max="3" width="3.8515625" style="11" customWidth="1"/>
    <col min="4" max="4" width="9.00390625" style="11" customWidth="1"/>
    <col min="5" max="5" width="21.28125" style="11" customWidth="1"/>
    <col min="6" max="6" width="12.421875" style="12" customWidth="1"/>
    <col min="7" max="7" width="20.28125" style="12" customWidth="1"/>
    <col min="8" max="8" width="11.7109375" style="12" customWidth="1"/>
    <col min="9" max="9" width="36.140625" style="12" customWidth="1"/>
    <col min="10" max="10" width="7.140625" style="12" customWidth="1"/>
    <col min="11" max="16384" width="9.00390625" style="12" customWidth="1"/>
  </cols>
  <sheetData>
    <row r="1" spans="1:10" ht="25.5" customHeight="1">
      <c r="A1" s="13" t="s">
        <v>113</v>
      </c>
      <c r="B1" s="13"/>
      <c r="C1" s="13"/>
      <c r="D1" s="13"/>
      <c r="E1" s="13"/>
      <c r="F1" s="13"/>
      <c r="G1" s="13"/>
      <c r="H1" s="13"/>
      <c r="I1" s="13"/>
      <c r="J1" s="13"/>
    </row>
    <row r="2" spans="1:10" s="10" customFormat="1" ht="25.5" customHeight="1">
      <c r="A2" s="14" t="s">
        <v>114</v>
      </c>
      <c r="B2" s="14"/>
      <c r="C2" s="14"/>
      <c r="D2" s="14"/>
      <c r="E2" s="14"/>
      <c r="F2" s="14"/>
      <c r="G2" s="14"/>
      <c r="H2" s="15" t="s">
        <v>115</v>
      </c>
      <c r="I2" s="23">
        <f ca="1">NOW()</f>
        <v>43606.65033564815</v>
      </c>
      <c r="J2" s="24"/>
    </row>
    <row r="3" spans="1:10" ht="30" customHeight="1">
      <c r="A3" s="16" t="s">
        <v>1</v>
      </c>
      <c r="B3" s="16" t="s">
        <v>2</v>
      </c>
      <c r="C3" s="16" t="s">
        <v>3</v>
      </c>
      <c r="D3" s="16" t="s">
        <v>5</v>
      </c>
      <c r="E3" s="16" t="s">
        <v>116</v>
      </c>
      <c r="F3" s="16" t="s">
        <v>6</v>
      </c>
      <c r="G3" s="16" t="s">
        <v>8</v>
      </c>
      <c r="H3" s="16" t="s">
        <v>10</v>
      </c>
      <c r="I3" s="16" t="s">
        <v>11</v>
      </c>
      <c r="J3" s="16" t="s">
        <v>12</v>
      </c>
    </row>
    <row r="4" spans="1:10" ht="30" customHeight="1">
      <c r="A4" s="17">
        <f>ROW()-5</f>
        <v>-1</v>
      </c>
      <c r="B4" s="17" t="e">
        <f>#REF!</f>
        <v>#REF!</v>
      </c>
      <c r="C4" s="18" t="e">
        <f>#REF!</f>
        <v>#REF!</v>
      </c>
      <c r="D4" s="17" t="e">
        <f>#REF!</f>
        <v>#REF!</v>
      </c>
      <c r="E4" s="19" t="e">
        <f>#REF!</f>
        <v>#REF!</v>
      </c>
      <c r="F4" s="20" t="e">
        <f>#REF!</f>
        <v>#REF!</v>
      </c>
      <c r="G4" s="20" t="e">
        <f>#REF!</f>
        <v>#REF!</v>
      </c>
      <c r="H4" s="20" t="e">
        <f>#REF!</f>
        <v>#REF!</v>
      </c>
      <c r="I4" s="20" t="e">
        <f>#REF!</f>
        <v>#REF!</v>
      </c>
      <c r="J4" s="16"/>
    </row>
    <row r="5" spans="1:10" ht="30" customHeight="1">
      <c r="A5" s="17"/>
      <c r="B5" s="17"/>
      <c r="C5" s="18"/>
      <c r="D5" s="17"/>
      <c r="E5" s="19"/>
      <c r="F5" s="20"/>
      <c r="G5" s="20"/>
      <c r="H5" s="20"/>
      <c r="I5" s="20"/>
      <c r="J5" s="16"/>
    </row>
    <row r="6" spans="1:10" ht="30" customHeight="1">
      <c r="A6" s="17"/>
      <c r="B6" s="17"/>
      <c r="C6" s="18"/>
      <c r="D6" s="17"/>
      <c r="E6" s="19"/>
      <c r="F6" s="20"/>
      <c r="G6" s="20"/>
      <c r="H6" s="20"/>
      <c r="I6" s="20"/>
      <c r="J6" s="16"/>
    </row>
    <row r="7" spans="1:10" ht="30" customHeight="1">
      <c r="A7" s="17"/>
      <c r="B7" s="17"/>
      <c r="C7" s="18"/>
      <c r="D7" s="17"/>
      <c r="E7" s="19"/>
      <c r="F7" s="20"/>
      <c r="G7" s="20"/>
      <c r="H7" s="20"/>
      <c r="I7" s="20"/>
      <c r="J7" s="16"/>
    </row>
    <row r="8" spans="1:10" ht="30" customHeight="1">
      <c r="A8" s="17"/>
      <c r="B8" s="17"/>
      <c r="C8" s="18"/>
      <c r="D8" s="17"/>
      <c r="E8" s="19"/>
      <c r="F8" s="20"/>
      <c r="G8" s="20"/>
      <c r="H8" s="20"/>
      <c r="I8" s="20"/>
      <c r="J8" s="16"/>
    </row>
    <row r="9" spans="1:10" ht="30" customHeight="1">
      <c r="A9" s="17"/>
      <c r="B9" s="17"/>
      <c r="C9" s="18"/>
      <c r="D9" s="17"/>
      <c r="E9" s="19"/>
      <c r="F9" s="20"/>
      <c r="G9" s="20"/>
      <c r="H9" s="20"/>
      <c r="I9" s="20"/>
      <c r="J9" s="16"/>
    </row>
    <row r="10" spans="1:10" ht="30" customHeight="1">
      <c r="A10" s="17"/>
      <c r="B10" s="17"/>
      <c r="C10" s="18"/>
      <c r="D10" s="17"/>
      <c r="E10" s="19"/>
      <c r="F10" s="20"/>
      <c r="G10" s="20"/>
      <c r="H10" s="20"/>
      <c r="I10" s="20"/>
      <c r="J10" s="16"/>
    </row>
    <row r="11" spans="1:10" ht="30" customHeight="1">
      <c r="A11" s="17"/>
      <c r="B11" s="17"/>
      <c r="C11" s="18"/>
      <c r="D11" s="17"/>
      <c r="E11" s="19"/>
      <c r="F11" s="20"/>
      <c r="G11" s="20"/>
      <c r="H11" s="20"/>
      <c r="I11" s="20"/>
      <c r="J11" s="16"/>
    </row>
    <row r="12" spans="1:10" ht="30" customHeight="1">
      <c r="A12" s="17"/>
      <c r="B12" s="17"/>
      <c r="C12" s="18"/>
      <c r="D12" s="17"/>
      <c r="E12" s="19"/>
      <c r="F12" s="20"/>
      <c r="G12" s="20"/>
      <c r="H12" s="20"/>
      <c r="I12" s="20"/>
      <c r="J12" s="16"/>
    </row>
    <row r="13" spans="1:10" ht="30" customHeight="1">
      <c r="A13" s="17"/>
      <c r="B13" s="17"/>
      <c r="C13" s="18"/>
      <c r="D13" s="17"/>
      <c r="E13" s="19"/>
      <c r="F13" s="20"/>
      <c r="G13" s="20"/>
      <c r="H13" s="20"/>
      <c r="I13" s="20"/>
      <c r="J13" s="16"/>
    </row>
    <row r="14" spans="1:10" ht="30" customHeight="1">
      <c r="A14" s="17"/>
      <c r="B14" s="17"/>
      <c r="C14" s="18"/>
      <c r="D14" s="17"/>
      <c r="E14" s="19"/>
      <c r="F14" s="20"/>
      <c r="G14" s="20"/>
      <c r="H14" s="20"/>
      <c r="I14" s="20"/>
      <c r="J14" s="16"/>
    </row>
    <row r="15" spans="1:10" ht="30" customHeight="1">
      <c r="A15" s="21"/>
      <c r="B15" s="21"/>
      <c r="C15" s="21"/>
      <c r="D15" s="21"/>
      <c r="E15" s="21"/>
      <c r="F15" s="22"/>
      <c r="G15" s="22"/>
      <c r="H15" s="22"/>
      <c r="I15" s="22"/>
      <c r="J15" s="22"/>
    </row>
    <row r="16" spans="1:10" ht="30" customHeight="1">
      <c r="A16" s="21"/>
      <c r="B16" s="21"/>
      <c r="C16" s="21"/>
      <c r="D16" s="21"/>
      <c r="E16" s="21"/>
      <c r="F16" s="22"/>
      <c r="G16" s="22"/>
      <c r="H16" s="22"/>
      <c r="I16" s="22"/>
      <c r="J16" s="22"/>
    </row>
  </sheetData>
  <sheetProtection password="EAED" sheet="1"/>
  <mergeCells count="3">
    <mergeCell ref="A1:J1"/>
    <mergeCell ref="A2:C2"/>
    <mergeCell ref="D2:G2"/>
  </mergeCells>
  <printOptions/>
  <pageMargins left="0.6692913385826772" right="0.45999999999999996" top="0.7874015748031497" bottom="0.7874015748031497"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codeName="Sheet4"/>
  <dimension ref="A1:AG2"/>
  <sheetViews>
    <sheetView workbookViewId="0" topLeftCell="A1">
      <selection activeCell="AG2" sqref="AG2"/>
    </sheetView>
  </sheetViews>
  <sheetFormatPr defaultColWidth="9.00390625" defaultRowHeight="21" customHeight="1"/>
  <cols>
    <col min="1" max="1" width="13.57421875" style="3" customWidth="1"/>
    <col min="2" max="2" width="7.140625" style="3" bestFit="1" customWidth="1"/>
    <col min="3" max="3" width="20.421875" style="3" bestFit="1" customWidth="1"/>
    <col min="4" max="5" width="5.28125" style="3" bestFit="1" customWidth="1"/>
    <col min="6" max="8" width="9.00390625" style="3" customWidth="1"/>
    <col min="9" max="9" width="15.140625" style="3" bestFit="1" customWidth="1"/>
    <col min="10" max="13" width="9.00390625" style="3" customWidth="1"/>
    <col min="14" max="15" width="5.28125" style="3" bestFit="1" customWidth="1"/>
    <col min="16" max="16" width="17.28125" style="3" bestFit="1" customWidth="1"/>
    <col min="17" max="17" width="23.421875" style="3" bestFit="1" customWidth="1"/>
    <col min="18" max="18" width="9.00390625" style="3" customWidth="1"/>
    <col min="19" max="19" width="15.140625" style="3" bestFit="1" customWidth="1"/>
    <col min="20" max="21" width="9.00390625" style="3" customWidth="1"/>
    <col min="22" max="22" width="27.57421875" style="3" bestFit="1" customWidth="1"/>
    <col min="23" max="23" width="5.28125" style="3" bestFit="1" customWidth="1"/>
    <col min="24" max="24" width="9.00390625" style="3" customWidth="1"/>
    <col min="25" max="26" width="5.28125" style="3" bestFit="1" customWidth="1"/>
    <col min="27" max="27" width="13.00390625" style="3" bestFit="1" customWidth="1"/>
    <col min="28" max="28" width="9.00390625" style="3" customWidth="1"/>
    <col min="29" max="29" width="13.00390625" style="3" bestFit="1" customWidth="1"/>
    <col min="30" max="30" width="17.28125" style="3" bestFit="1" customWidth="1"/>
    <col min="31" max="31" width="9.00390625" style="3" customWidth="1"/>
    <col min="32" max="32" width="5.28125" style="3" bestFit="1" customWidth="1"/>
    <col min="33" max="33" width="17.28125" style="3" bestFit="1" customWidth="1"/>
    <col min="34" max="16384" width="9.00390625" style="3" customWidth="1"/>
  </cols>
  <sheetData>
    <row r="1" spans="1:33" s="1" customFormat="1" ht="21" customHeight="1">
      <c r="A1" s="1" t="s">
        <v>117</v>
      </c>
      <c r="B1" s="1" t="s">
        <v>118</v>
      </c>
      <c r="C1" s="4" t="s">
        <v>119</v>
      </c>
      <c r="D1" s="1" t="s">
        <v>3</v>
      </c>
      <c r="E1" s="1" t="s">
        <v>5</v>
      </c>
      <c r="F1" s="4" t="s">
        <v>4</v>
      </c>
      <c r="G1" s="4" t="s">
        <v>120</v>
      </c>
      <c r="H1" s="4" t="s">
        <v>121</v>
      </c>
      <c r="I1" s="4" t="s">
        <v>122</v>
      </c>
      <c r="J1" s="4" t="s">
        <v>123</v>
      </c>
      <c r="K1" s="4" t="s">
        <v>124</v>
      </c>
      <c r="L1" s="4" t="s">
        <v>8</v>
      </c>
      <c r="M1" s="4" t="s">
        <v>9</v>
      </c>
      <c r="N1" s="4" t="s">
        <v>6</v>
      </c>
      <c r="O1" s="4" t="s">
        <v>7</v>
      </c>
      <c r="P1" s="4" t="s">
        <v>125</v>
      </c>
      <c r="Q1" s="4" t="s">
        <v>126</v>
      </c>
      <c r="R1" s="4" t="s">
        <v>127</v>
      </c>
      <c r="S1" s="4" t="s">
        <v>128</v>
      </c>
      <c r="T1" s="4" t="s">
        <v>10</v>
      </c>
      <c r="U1" s="4" t="s">
        <v>129</v>
      </c>
      <c r="V1" s="4" t="s">
        <v>130</v>
      </c>
      <c r="W1" s="4" t="s">
        <v>131</v>
      </c>
      <c r="X1" s="4" t="s">
        <v>132</v>
      </c>
      <c r="Y1" s="4" t="s">
        <v>133</v>
      </c>
      <c r="Z1" s="4" t="s">
        <v>134</v>
      </c>
      <c r="AA1" s="4" t="s">
        <v>135</v>
      </c>
      <c r="AB1" s="4" t="s">
        <v>136</v>
      </c>
      <c r="AC1" s="4" t="s">
        <v>137</v>
      </c>
      <c r="AD1" s="4" t="s">
        <v>138</v>
      </c>
      <c r="AE1" s="4" t="s">
        <v>139</v>
      </c>
      <c r="AF1" s="4" t="s">
        <v>12</v>
      </c>
      <c r="AG1" s="4" t="s">
        <v>140</v>
      </c>
    </row>
    <row r="2" spans="1:33" s="2" customFormat="1" ht="23.25" customHeight="1">
      <c r="A2" s="2" t="e">
        <f>#REF!</f>
        <v>#REF!</v>
      </c>
      <c r="B2" s="2" t="e">
        <f>#REF!</f>
        <v>#REF!</v>
      </c>
      <c r="C2" s="5" t="e">
        <f>#REF!</f>
        <v>#REF!</v>
      </c>
      <c r="D2" s="2" t="e">
        <f>#REF!</f>
        <v>#REF!</v>
      </c>
      <c r="E2" s="2" t="e">
        <f>#REF!</f>
        <v>#REF!</v>
      </c>
      <c r="F2" s="6" t="e">
        <f>#REF!</f>
        <v>#REF!</v>
      </c>
      <c r="G2" s="2" t="e">
        <f>#REF!</f>
        <v>#REF!</v>
      </c>
      <c r="H2" s="2" t="e">
        <f>#REF!</f>
        <v>#REF!</v>
      </c>
      <c r="I2" s="2" t="e">
        <f>#REF!</f>
        <v>#REF!</v>
      </c>
      <c r="J2" s="2" t="e">
        <f>#REF!</f>
        <v>#REF!</v>
      </c>
      <c r="K2" s="2" t="e">
        <f>#REF!</f>
        <v>#REF!</v>
      </c>
      <c r="L2" s="2" t="e">
        <f>#REF!</f>
        <v>#REF!</v>
      </c>
      <c r="M2" s="2" t="e">
        <f>#REF!</f>
        <v>#REF!</v>
      </c>
      <c r="N2" s="2" t="e">
        <f>#REF!</f>
        <v>#REF!</v>
      </c>
      <c r="O2" s="2" t="e">
        <f>#REF!</f>
        <v>#REF!</v>
      </c>
      <c r="P2" s="2" t="e">
        <f>#REF!</f>
        <v>#REF!</v>
      </c>
      <c r="Q2" s="2" t="e">
        <f>#REF!</f>
        <v>#REF!</v>
      </c>
      <c r="R2" s="2" t="e">
        <f>#REF!</f>
        <v>#REF!</v>
      </c>
      <c r="S2" s="2" t="e">
        <f>#REF!</f>
        <v>#REF!</v>
      </c>
      <c r="T2" s="2" t="e">
        <f>#REF!</f>
        <v>#REF!</v>
      </c>
      <c r="U2" s="7" t="e">
        <f>#REF!</f>
        <v>#REF!</v>
      </c>
      <c r="V2" s="7" t="e">
        <f>#REF!</f>
        <v>#REF!</v>
      </c>
      <c r="W2" s="2" t="e">
        <f>#REF!</f>
        <v>#REF!</v>
      </c>
      <c r="X2" s="2" t="e">
        <f>#REF!</f>
        <v>#REF!</v>
      </c>
      <c r="Y2" s="2" t="e">
        <f>#REF!</f>
        <v>#REF!</v>
      </c>
      <c r="Z2" s="2" t="e">
        <f>#REF!</f>
        <v>#REF!</v>
      </c>
      <c r="AA2" s="2" t="e">
        <f>#REF!</f>
        <v>#REF!</v>
      </c>
      <c r="AB2" s="2" t="e">
        <f>#REF!</f>
        <v>#REF!</v>
      </c>
      <c r="AC2" s="2" t="e">
        <f>#REF!</f>
        <v>#REF!</v>
      </c>
      <c r="AD2" s="2" t="e">
        <f>#REF!</f>
        <v>#REF!</v>
      </c>
      <c r="AE2" s="8" t="e">
        <f>#REF!</f>
        <v>#REF!</v>
      </c>
      <c r="AF2" s="2" t="e">
        <f>#REF!</f>
        <v>#REF!</v>
      </c>
      <c r="AG2" s="9">
        <f ca="1">NOW()</f>
        <v>43606.65033564815</v>
      </c>
    </row>
  </sheetData>
  <sheetProtection password="EAED" sheet="1" objects="1" scenarios="1"/>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__半生瓜</cp:lastModifiedBy>
  <cp:lastPrinted>2019-05-08T01:21:16Z</cp:lastPrinted>
  <dcterms:created xsi:type="dcterms:W3CDTF">2014-01-03T02:22:34Z</dcterms:created>
  <dcterms:modified xsi:type="dcterms:W3CDTF">2019-05-21T07:36:48Z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